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fd3cc16de9abcb6/Desktop/Baseball DFS/Website Post/Saturday^J April 19/"/>
    </mc:Choice>
  </mc:AlternateContent>
  <xr:revisionPtr revIDLastSave="1" documentId="8_{03A5CAF1-CCE0-434B-841B-E299CED48A4A}" xr6:coauthVersionLast="47" xr6:coauthVersionMax="47" xr10:uidLastSave="{8FA29AB0-0BB5-481F-A707-E6B1AB8B4669}"/>
  <bookViews>
    <workbookView xWindow="-28920" yWindow="-90" windowWidth="29040" windowHeight="15720" xr2:uid="{00000000-000D-0000-FFFF-FFFF00000000}"/>
  </bookViews>
  <sheets>
    <sheet name="Saturday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<sst xmlns="http://schemas.openxmlformats.org/spreadsheetml/2006/main" count="2117" uniqueCount="383">
  <si>
    <t>PLAYER</t>
  </si>
  <si>
    <t>SAL</t>
  </si>
  <si>
    <t>TEAM</t>
  </si>
  <si>
    <t>POS</t>
  </si>
  <si>
    <t>FPTS</t>
  </si>
  <si>
    <t>L7 FPTS</t>
  </si>
  <si>
    <t>Name</t>
  </si>
  <si>
    <t>Team</t>
  </si>
  <si>
    <t>PA</t>
  </si>
  <si>
    <t>wRC+</t>
  </si>
  <si>
    <t>ISO</t>
  </si>
  <si>
    <t>FB%</t>
  </si>
  <si>
    <t>Hard%</t>
  </si>
  <si>
    <t>BABIP</t>
  </si>
  <si>
    <t>K%</t>
  </si>
  <si>
    <t>BB%</t>
  </si>
  <si>
    <t>SB</t>
  </si>
  <si>
    <t>Spd</t>
  </si>
  <si>
    <t>BO</t>
  </si>
  <si>
    <t>Bar%</t>
  </si>
  <si>
    <t>HH%</t>
  </si>
  <si>
    <t>OF</t>
  </si>
  <si>
    <t>3B</t>
  </si>
  <si>
    <t>1B</t>
  </si>
  <si>
    <t>2B</t>
  </si>
  <si>
    <t>C</t>
  </si>
  <si>
    <t>SS</t>
  </si>
  <si>
    <t>BN</t>
  </si>
  <si>
    <t>2B/SS</t>
  </si>
  <si>
    <t>Jarren Duran</t>
  </si>
  <si>
    <t>BOS</t>
  </si>
  <si>
    <t>Rafael Devers</t>
  </si>
  <si>
    <t>Trevor Story</t>
  </si>
  <si>
    <t>Rob Refsnyder</t>
  </si>
  <si>
    <t>Alex Bregman</t>
  </si>
  <si>
    <t>2B/3B</t>
  </si>
  <si>
    <t>Triston Casas</t>
  </si>
  <si>
    <t>Carlos Narvaez</t>
  </si>
  <si>
    <t>Wilyer Abreu</t>
  </si>
  <si>
    <t>Romy Gonzalez</t>
  </si>
  <si>
    <t>Kristian Campbell</t>
  </si>
  <si>
    <t>Ceddanne Rafaela</t>
  </si>
  <si>
    <t>David Hamilton</t>
  </si>
  <si>
    <t>CHW</t>
  </si>
  <si>
    <t>Andrew Vaughn</t>
  </si>
  <si>
    <t>Michael A. Taylor</t>
  </si>
  <si>
    <t>Luis Robert</t>
  </si>
  <si>
    <t>Lenyn Sosa</t>
  </si>
  <si>
    <t>Matt Thaiss</t>
  </si>
  <si>
    <t>Miguel Vargas</t>
  </si>
  <si>
    <t>Luis Robert Jr.</t>
  </si>
  <si>
    <t>Brooks Baldwin</t>
  </si>
  <si>
    <t>Jacob Amaya</t>
  </si>
  <si>
    <t>Michael Taylor</t>
  </si>
  <si>
    <t>TJ Friedl</t>
  </si>
  <si>
    <t>CIN</t>
  </si>
  <si>
    <t>Elly De La Cruz</t>
  </si>
  <si>
    <t>Jeimer Candelario</t>
  </si>
  <si>
    <t>Matt McLain</t>
  </si>
  <si>
    <t>Gavin Lux</t>
  </si>
  <si>
    <t>Jose Trevino</t>
  </si>
  <si>
    <t>Jake Fraley</t>
  </si>
  <si>
    <t>Austin Hays</t>
  </si>
  <si>
    <t>Spencer Steer</t>
  </si>
  <si>
    <t>1B/3B</t>
  </si>
  <si>
    <t>Santiago Espinal</t>
  </si>
  <si>
    <t>Blake Dunn</t>
  </si>
  <si>
    <t>3B/OF</t>
  </si>
  <si>
    <t>Steven Kwan</t>
  </si>
  <si>
    <t>CLE</t>
  </si>
  <si>
    <t>José Ramírez</t>
  </si>
  <si>
    <t>Carlos Santana</t>
  </si>
  <si>
    <t>Jose Ramirez</t>
  </si>
  <si>
    <t>Daniel Schneemann</t>
  </si>
  <si>
    <t>Austin Hedges</t>
  </si>
  <si>
    <t>Lane Thomas</t>
  </si>
  <si>
    <t>Jhonkensy Noel</t>
  </si>
  <si>
    <t>Bo Naylor</t>
  </si>
  <si>
    <t>Kyle Manzardo</t>
  </si>
  <si>
    <t>Gabriel Arias</t>
  </si>
  <si>
    <t>3B/SS</t>
  </si>
  <si>
    <t>Brayan Rocchio</t>
  </si>
  <si>
    <t>2B/OF</t>
  </si>
  <si>
    <t>C/1B</t>
  </si>
  <si>
    <t>Jonathan India</t>
  </si>
  <si>
    <t>KCR</t>
  </si>
  <si>
    <t>Bobby Witt Jr.</t>
  </si>
  <si>
    <t>Salvador Perez</t>
  </si>
  <si>
    <t>Bobby Witt</t>
  </si>
  <si>
    <t>Vinnie Pasquantino</t>
  </si>
  <si>
    <t>Hunter Renfroe</t>
  </si>
  <si>
    <t>Michael Massey</t>
  </si>
  <si>
    <t>MJ Melendez</t>
  </si>
  <si>
    <t>Kyle Isbel</t>
  </si>
  <si>
    <t>Freddy Fermin</t>
  </si>
  <si>
    <t>Maikel Garcia</t>
  </si>
  <si>
    <t>Drew Waters</t>
  </si>
  <si>
    <t>Mickey Moniak</t>
  </si>
  <si>
    <t>1B/OF</t>
  </si>
  <si>
    <t>Xavier Edwards</t>
  </si>
  <si>
    <t>MIA</t>
  </si>
  <si>
    <t>Otto Lopez</t>
  </si>
  <si>
    <t>Matt Mervis</t>
  </si>
  <si>
    <t>Eric Wagaman</t>
  </si>
  <si>
    <t>Jesús Sánchez</t>
  </si>
  <si>
    <t>Kyle Stowers</t>
  </si>
  <si>
    <t>Griffin Conine</t>
  </si>
  <si>
    <t>Dane Myers</t>
  </si>
  <si>
    <t>Javier Sanoja</t>
  </si>
  <si>
    <t>Liam Hicks</t>
  </si>
  <si>
    <t>Francisco Lindor</t>
  </si>
  <si>
    <t>NYM</t>
  </si>
  <si>
    <t>Luisangel Acuña</t>
  </si>
  <si>
    <t>Starling Marte</t>
  </si>
  <si>
    <t>Juan Soto</t>
  </si>
  <si>
    <t>Pete Alonso</t>
  </si>
  <si>
    <t>Alexander Canario</t>
  </si>
  <si>
    <t>Brandon Nimmo</t>
  </si>
  <si>
    <t>Mark Vientos</t>
  </si>
  <si>
    <t>Jesse Winker</t>
  </si>
  <si>
    <t>Tyrone Taylor</t>
  </si>
  <si>
    <t>Luis Torrens</t>
  </si>
  <si>
    <t>Luisangel Acuna</t>
  </si>
  <si>
    <t>Brett Baty</t>
  </si>
  <si>
    <t>Trea Turner</t>
  </si>
  <si>
    <t>PHI</t>
  </si>
  <si>
    <t>Kyle Schwarber</t>
  </si>
  <si>
    <t>Bryce Harper</t>
  </si>
  <si>
    <t>Nick Castellanos</t>
  </si>
  <si>
    <t>Alec Bohm</t>
  </si>
  <si>
    <t>J.T. Realmuto</t>
  </si>
  <si>
    <t>Rafael Marchán</t>
  </si>
  <si>
    <t>Max Kepler</t>
  </si>
  <si>
    <t>Edmundo Sosa</t>
  </si>
  <si>
    <t>Brandon Marsh</t>
  </si>
  <si>
    <t>Johan Rojas</t>
  </si>
  <si>
    <t>Kody Clemens</t>
  </si>
  <si>
    <t>Rafael Marchan</t>
  </si>
  <si>
    <t>Bryson Stott</t>
  </si>
  <si>
    <t>Andrew McCutchen</t>
  </si>
  <si>
    <t>PIT</t>
  </si>
  <si>
    <t>Bryan Reynolds</t>
  </si>
  <si>
    <t>Tommy Pham</t>
  </si>
  <si>
    <t>Oneil Cruz</t>
  </si>
  <si>
    <t>Adam Frazier</t>
  </si>
  <si>
    <t>Joey Bart</t>
  </si>
  <si>
    <t>Isiah Kiner-Falefa</t>
  </si>
  <si>
    <t>Ke'Bryan Hayes</t>
  </si>
  <si>
    <t>Jack Suwinski</t>
  </si>
  <si>
    <t>Lars Nootbaar</t>
  </si>
  <si>
    <t>STL</t>
  </si>
  <si>
    <t>Nolan Arenado</t>
  </si>
  <si>
    <t>Willson Contreras</t>
  </si>
  <si>
    <t>Brendan Donovan</t>
  </si>
  <si>
    <t>Alec Burleson</t>
  </si>
  <si>
    <t>Luken Baker</t>
  </si>
  <si>
    <t>Nolan Gorman</t>
  </si>
  <si>
    <t>Jordan Walker</t>
  </si>
  <si>
    <t>Michael Siani</t>
  </si>
  <si>
    <t>Victor Scott</t>
  </si>
  <si>
    <t>Pedro Pagés</t>
  </si>
  <si>
    <t>Pedro Pages</t>
  </si>
  <si>
    <t>Victor Scott II</t>
  </si>
  <si>
    <t>Marcus Semien</t>
  </si>
  <si>
    <t>TEX</t>
  </si>
  <si>
    <t>Kyle Higashioka</t>
  </si>
  <si>
    <t>Corey Seager</t>
  </si>
  <si>
    <t>Joc Pederson</t>
  </si>
  <si>
    <t>Josh Smith</t>
  </si>
  <si>
    <t>Adolis Garcia</t>
  </si>
  <si>
    <t>Josh Jung</t>
  </si>
  <si>
    <t>Jonah Heim</t>
  </si>
  <si>
    <t>Jake Burger</t>
  </si>
  <si>
    <t>Leody Taveras</t>
  </si>
  <si>
    <t>Ezequiel Duran</t>
  </si>
  <si>
    <t>Adolis García</t>
  </si>
  <si>
    <t>WSN</t>
  </si>
  <si>
    <t>Alex Call</t>
  </si>
  <si>
    <t>Josh Bell</t>
  </si>
  <si>
    <t>Dylan Crews</t>
  </si>
  <si>
    <t>James Wood</t>
  </si>
  <si>
    <t>Amed Rosario</t>
  </si>
  <si>
    <t>Luis García Jr.</t>
  </si>
  <si>
    <t>Nathaniel Lowe</t>
  </si>
  <si>
    <t>Luis Garcia</t>
  </si>
  <si>
    <t>José Tena</t>
  </si>
  <si>
    <t>Keibert Ruiz</t>
  </si>
  <si>
    <t>Riley Adams</t>
  </si>
  <si>
    <t>Jacob Young</t>
  </si>
  <si>
    <t>Nasim Nuñez</t>
  </si>
  <si>
    <t>Jose Tena</t>
  </si>
  <si>
    <t>Corbin Carroll</t>
  </si>
  <si>
    <t>ARI</t>
  </si>
  <si>
    <t>Josh Naylor</t>
  </si>
  <si>
    <t>Jake McCarthy</t>
  </si>
  <si>
    <t>Pavin Smith</t>
  </si>
  <si>
    <t>Lourdes Gurriel</t>
  </si>
  <si>
    <t>Eugenio Suarez</t>
  </si>
  <si>
    <t>Gabriel Moreno</t>
  </si>
  <si>
    <t>Geraldo Perdomo</t>
  </si>
  <si>
    <t>Randal Grichuk</t>
  </si>
  <si>
    <t>Alek Thomas</t>
  </si>
  <si>
    <t>Garrett Hampson</t>
  </si>
  <si>
    <t>Jose Herrera</t>
  </si>
  <si>
    <t>BAL</t>
  </si>
  <si>
    <t>Jordan Westburg</t>
  </si>
  <si>
    <t>Cedric Mullins</t>
  </si>
  <si>
    <t>Tyler O'Neill</t>
  </si>
  <si>
    <t>Ryan O'Hearn</t>
  </si>
  <si>
    <t>Adley Rutschman</t>
  </si>
  <si>
    <t>Ryan Mountcastle</t>
  </si>
  <si>
    <t>Ramon Urias</t>
  </si>
  <si>
    <t>Jackson Holliday</t>
  </si>
  <si>
    <t>Heston Kjerstad</t>
  </si>
  <si>
    <t>Gary Sanchez</t>
  </si>
  <si>
    <t>Ramon Laureano</t>
  </si>
  <si>
    <t>Kyle Tucker</t>
  </si>
  <si>
    <t>CHC</t>
  </si>
  <si>
    <t>Ian Happ</t>
  </si>
  <si>
    <t>Seiya Suzuki</t>
  </si>
  <si>
    <t>Pete Crow-Armstrong</t>
  </si>
  <si>
    <t>Nico Hoerner</t>
  </si>
  <si>
    <t>Michael Busch</t>
  </si>
  <si>
    <t>Dansby Swanson</t>
  </si>
  <si>
    <t>Miguel Amaya</t>
  </si>
  <si>
    <t>Jon Berti</t>
  </si>
  <si>
    <t>Justin Turner</t>
  </si>
  <si>
    <t>Carson Kelly</t>
  </si>
  <si>
    <t>Kerry Carpenter</t>
  </si>
  <si>
    <t>DET</t>
  </si>
  <si>
    <t>Riley Greene</t>
  </si>
  <si>
    <t>Colt Keith</t>
  </si>
  <si>
    <t>1B/2B</t>
  </si>
  <si>
    <t>Zach McKinstry</t>
  </si>
  <si>
    <t>Spencer Torkelson</t>
  </si>
  <si>
    <t>Trey Sweeney</t>
  </si>
  <si>
    <t>Andy Ibanez</t>
  </si>
  <si>
    <t>Javier Baez</t>
  </si>
  <si>
    <t>Dillon Dingler</t>
  </si>
  <si>
    <t>LAD</t>
  </si>
  <si>
    <t>Mookie Betts</t>
  </si>
  <si>
    <t>SS/OF</t>
  </si>
  <si>
    <t>Freddie Freeman</t>
  </si>
  <si>
    <t>Max Muncy</t>
  </si>
  <si>
    <t>Teoscar Hernandez</t>
  </si>
  <si>
    <t>Will Smith</t>
  </si>
  <si>
    <t>Michael Conforto</t>
  </si>
  <si>
    <t>Tommy Edman</t>
  </si>
  <si>
    <t>Andy Pages</t>
  </si>
  <si>
    <t>Chris Taylor</t>
  </si>
  <si>
    <t>Miguel Rojas</t>
  </si>
  <si>
    <t>Enrique Hernandez</t>
  </si>
  <si>
    <t>Austin Barnes</t>
  </si>
  <si>
    <t>SEA</t>
  </si>
  <si>
    <t>Julio Rodriguez</t>
  </si>
  <si>
    <t>Randy Arozarena</t>
  </si>
  <si>
    <t>Dylan Moore</t>
  </si>
  <si>
    <t>Mitch Garver</t>
  </si>
  <si>
    <t>Cal Raleigh</t>
  </si>
  <si>
    <t>Jorge Polanco</t>
  </si>
  <si>
    <t>Donovan Solano</t>
  </si>
  <si>
    <t>J.P. Crawford</t>
  </si>
  <si>
    <t>Luke Raley</t>
  </si>
  <si>
    <t>Rowdy Tellez</t>
  </si>
  <si>
    <t>Miles Mastrobuoni</t>
  </si>
  <si>
    <t>Kevin Pillar</t>
  </si>
  <si>
    <t>Vladimir Guerrero</t>
  </si>
  <si>
    <t>TOR</t>
  </si>
  <si>
    <t>Anthony Santander</t>
  </si>
  <si>
    <t>Andres Gimenez</t>
  </si>
  <si>
    <t>Bo Bichette</t>
  </si>
  <si>
    <t>George Springer</t>
  </si>
  <si>
    <t>Will Wagner</t>
  </si>
  <si>
    <t>Nathan Lukes</t>
  </si>
  <si>
    <t>Ernie Clement</t>
  </si>
  <si>
    <t>Alejandro Kirk</t>
  </si>
  <si>
    <t>Alan Roden</t>
  </si>
  <si>
    <t>Myles Straw</t>
  </si>
  <si>
    <t>Tyler Heineman</t>
  </si>
  <si>
    <t xml:space="preserve">Player Information </t>
  </si>
  <si>
    <t>Julio Rodríguez</t>
  </si>
  <si>
    <t>Eugenio Suárez</t>
  </si>
  <si>
    <t>Lourdes Gurriel Jr.</t>
  </si>
  <si>
    <t>Gary Sánchez</t>
  </si>
  <si>
    <t>Ramón Laureano</t>
  </si>
  <si>
    <t>Ramón Urías</t>
  </si>
  <si>
    <t>Javier Báez</t>
  </si>
  <si>
    <t>Andy Ibáñez</t>
  </si>
  <si>
    <t>Enrique Hernández</t>
  </si>
  <si>
    <t>Teoscar Hernández</t>
  </si>
  <si>
    <t>Vladimir Guerrero Jr.</t>
  </si>
  <si>
    <t>Andrés Giménez</t>
  </si>
  <si>
    <t>Brenton Doyle</t>
  </si>
  <si>
    <t>COL</t>
  </si>
  <si>
    <t>Nick Martini</t>
  </si>
  <si>
    <t>Michael Toglia</t>
  </si>
  <si>
    <t>Ezequiel Tovar</t>
  </si>
  <si>
    <t>Ryan McMahon</t>
  </si>
  <si>
    <t>Kyle Farmer</t>
  </si>
  <si>
    <t>Jacob Stallings</t>
  </si>
  <si>
    <t>Aaron Judge</t>
  </si>
  <si>
    <t>NYY</t>
  </si>
  <si>
    <t>Paul Goldschmidt</t>
  </si>
  <si>
    <t>Cody Bellinger</t>
  </si>
  <si>
    <t>Jazz Chisholm</t>
  </si>
  <si>
    <t>Jasson Dominguez</t>
  </si>
  <si>
    <t>Anthony Volpe</t>
  </si>
  <si>
    <t>Oswaldo Cabrera</t>
  </si>
  <si>
    <t>Austin Wells</t>
  </si>
  <si>
    <t>Oswald Peraza</t>
  </si>
  <si>
    <t>Junior Caminero</t>
  </si>
  <si>
    <t>Brandon Lowe</t>
  </si>
  <si>
    <t>Jonathan Aranda</t>
  </si>
  <si>
    <t>Yandy Diaz</t>
  </si>
  <si>
    <t>Christopher Morel</t>
  </si>
  <si>
    <t>Danny Jansen</t>
  </si>
  <si>
    <t>Taylor Walls</t>
  </si>
  <si>
    <t>Pablo Reyes</t>
  </si>
  <si>
    <t>Trent Grisham</t>
  </si>
  <si>
    <t>Jazz Chisholm Jr.</t>
  </si>
  <si>
    <t>Jasson Domínguez</t>
  </si>
  <si>
    <t>Ben Rice</t>
  </si>
  <si>
    <t>Jorge Mateo</t>
  </si>
  <si>
    <t>Nick Maton</t>
  </si>
  <si>
    <t>Austin Wynns</t>
  </si>
  <si>
    <t>Sean Bouchard</t>
  </si>
  <si>
    <t>Hunter Goodman</t>
  </si>
  <si>
    <t>Cavan Biggio</t>
  </si>
  <si>
    <t>TBR</t>
  </si>
  <si>
    <t>Yandy Díaz</t>
  </si>
  <si>
    <t>Ben Rortvedt</t>
  </si>
  <si>
    <t>José Caballero</t>
  </si>
  <si>
    <t>Curtis Mead</t>
  </si>
  <si>
    <t>Graham Pauley</t>
  </si>
  <si>
    <t>J.C. Escarra</t>
  </si>
  <si>
    <t>Jose Caballero</t>
  </si>
  <si>
    <t>Kameron Misner</t>
  </si>
  <si>
    <t>Enmanuel Valdez</t>
  </si>
  <si>
    <t>Gage Workman</t>
  </si>
  <si>
    <t>Ryan Kreidler</t>
  </si>
  <si>
    <t>Jake Mangum</t>
  </si>
  <si>
    <t>Justyn-Henry Malloy</t>
  </si>
  <si>
    <t>Tyler Tolbert</t>
  </si>
  <si>
    <t>Hayden Senger</t>
  </si>
  <si>
    <t>Gunnar Henderson</t>
  </si>
  <si>
    <t>Tim Tawa</t>
  </si>
  <si>
    <t>Tomás Nido</t>
  </si>
  <si>
    <t>Noelvi Marte</t>
  </si>
  <si>
    <t>Blake Sabol</t>
  </si>
  <si>
    <t>Zac Veen</t>
  </si>
  <si>
    <t>Gleyber Torres</t>
  </si>
  <si>
    <t>Tomas Nido</t>
  </si>
  <si>
    <t>Leo Rivas</t>
  </si>
  <si>
    <t>Yohel Pozo</t>
  </si>
  <si>
    <t>Thomas Saggese</t>
  </si>
  <si>
    <t>Dustin Harris</t>
  </si>
  <si>
    <t>Joshua Palacios</t>
  </si>
  <si>
    <t>Nolan Jones</t>
  </si>
  <si>
    <t>Angel Martinez</t>
  </si>
  <si>
    <t>Chase Meidroth</t>
  </si>
  <si>
    <t>Rob Brantly</t>
  </si>
  <si>
    <t>Henry Davis</t>
  </si>
  <si>
    <t>Angel Martínez</t>
  </si>
  <si>
    <t xml:space="preserve">14 Day Statcast </t>
  </si>
  <si>
    <t>Adael Amador</t>
  </si>
  <si>
    <t>Braxton Fulford</t>
  </si>
  <si>
    <t>Jesus Sanchez</t>
  </si>
  <si>
    <t>Ben Williamson</t>
  </si>
  <si>
    <t>Nasim Nunez</t>
  </si>
  <si>
    <t>Andrew Benintendi</t>
  </si>
  <si>
    <t>Addison Barger</t>
  </si>
  <si>
    <t>Trey Lipscomb</t>
  </si>
  <si>
    <t>José Azocar</t>
  </si>
  <si>
    <t>Saturday, April 19</t>
  </si>
  <si>
    <t>Vidal Brujan</t>
  </si>
  <si>
    <t>Edgar Quero</t>
  </si>
  <si>
    <t>Mark Canha</t>
  </si>
  <si>
    <t>Connor Norby</t>
  </si>
  <si>
    <t>Jared Triolo</t>
  </si>
  <si>
    <t>Wyatt Langford</t>
  </si>
  <si>
    <t>WSH</t>
  </si>
  <si>
    <t>Vidal Bruján</t>
  </si>
  <si>
    <t>Eddie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</si>
</sst>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3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/>
    <xf numFmtId="0" fontId="19" fillId="0" borderId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7" applyNumberFormat="0" applyAlignment="0" applyProtection="0"/>
    <xf numFmtId="0" fontId="31" fillId="7" borderId="8" applyNumberFormat="0" applyAlignment="0" applyProtection="0"/>
    <xf numFmtId="0" fontId="32" fillId="7" borderId="7" applyNumberFormat="0" applyAlignment="0" applyProtection="0"/>
    <xf numFmtId="0" fontId="33" fillId="0" borderId="9" applyNumberFormat="0" applyFill="0" applyAlignment="0" applyProtection="0"/>
    <xf numFmtId="0" fontId="34" fillId="8" borderId="10" applyNumberFormat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7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7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7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9">
    <xf numFmtId="0" fontId="0" fillId="0" borderId="0" xfId="0"/>
    <xf numFmtId="0" fontId="16" fillId="0" borderId="0" xfId="0" applyFont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166" fontId="17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left"/>
    </xf>
    <xf numFmtId="164" fontId="16" fillId="2" borderId="0" xfId="0" applyNumberFormat="1" applyFont="1" applyFill="1" applyAlignment="1">
      <alignment horizontal="left"/>
    </xf>
    <xf numFmtId="1" fontId="16" fillId="2" borderId="0" xfId="0" applyNumberFormat="1" applyFont="1" applyFill="1" applyAlignment="1">
      <alignment horizontal="left"/>
    </xf>
    <xf numFmtId="166" fontId="16" fillId="2" borderId="0" xfId="0" applyNumberFormat="1" applyFont="1" applyFill="1" applyAlignment="1">
      <alignment horizontal="left"/>
    </xf>
    <xf numFmtId="165" fontId="16" fillId="2" borderId="0" xfId="0" applyNumberFormat="1" applyFont="1" applyFill="1" applyAlignment="1">
      <alignment horizontal="left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1" fontId="9" fillId="0" borderId="3" xfId="0" applyNumberFormat="1" applyFont="1" applyBorder="1" applyAlignment="1">
      <alignment horizontal="left"/>
    </xf>
    <xf numFmtId="166" fontId="9" fillId="0" borderId="3" xfId="0" applyNumberFormat="1" applyFont="1" applyBorder="1" applyAlignment="1">
      <alignment horizontal="left"/>
    </xf>
    <xf numFmtId="165" fontId="9" fillId="0" borderId="3" xfId="0" applyNumberFormat="1" applyFont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20" fillId="2" borderId="0" xfId="0" applyFont="1" applyFill="1" applyAlignment="1">
      <alignment vertical="center"/>
    </xf>
    <xf numFmtId="0" fontId="18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164" fontId="15" fillId="0" borderId="3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" fontId="12" fillId="0" borderId="3" xfId="0" applyNumberFormat="1" applyFont="1" applyBorder="1" applyAlignment="1">
      <alignment horizontal="left"/>
    </xf>
    <xf numFmtId="166" fontId="12" fillId="0" borderId="3" xfId="0" applyNumberFormat="1" applyFont="1" applyBorder="1" applyAlignment="1">
      <alignment horizontal="left"/>
    </xf>
    <xf numFmtId="165" fontId="12" fillId="0" borderId="3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1" fontId="14" fillId="0" borderId="3" xfId="0" applyNumberFormat="1" applyFont="1" applyBorder="1" applyAlignment="1">
      <alignment horizontal="left"/>
    </xf>
    <xf numFmtId="166" fontId="14" fillId="0" borderId="3" xfId="0" applyNumberFormat="1" applyFont="1" applyBorder="1" applyAlignment="1">
      <alignment horizontal="left"/>
    </xf>
    <xf numFmtId="165" fontId="14" fillId="0" borderId="3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1" fillId="0" borderId="3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166" fontId="11" fillId="0" borderId="3" xfId="0" applyNumberFormat="1" applyFont="1" applyBorder="1" applyAlignment="1">
      <alignment horizontal="left"/>
    </xf>
    <xf numFmtId="1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20" fillId="2" borderId="0" xfId="0" applyFont="1" applyFill="1" applyAlignment="1">
      <alignment horizontal="center" vertical="center"/>
    </xf>
  </cellXfs>
  <cellStyles count="164">
    <cellStyle name="20% - Accent1" xfId="19" builtinId="30" customBuiltin="1"/>
    <cellStyle name="20% - Accent1 2" xfId="46" xr:uid="{7D90695D-A091-4EDE-8B07-B79F67B6F454}"/>
    <cellStyle name="20% - Accent1 3" xfId="66" xr:uid="{0BE7DDBA-A2FD-4916-A46C-33258F41A96B}"/>
    <cellStyle name="20% - Accent1 4" xfId="86" xr:uid="{9D71120C-A576-4E3B-A8F5-31E9CF21BD3B}"/>
    <cellStyle name="20% - Accent1 5" xfId="106" xr:uid="{DE8EAD10-2833-4107-B0AF-ED5A94E17306}"/>
    <cellStyle name="20% - Accent1 6" xfId="126" xr:uid="{5A9DDD46-DB2B-4A64-B609-42B6295FDA00}"/>
    <cellStyle name="20% - Accent1 7" xfId="146" xr:uid="{3166C008-EF89-4C0B-85B0-FFC861B60D06}"/>
    <cellStyle name="20% - Accent2" xfId="23" builtinId="34" customBuiltin="1"/>
    <cellStyle name="20% - Accent2 2" xfId="49" xr:uid="{E09A5BEE-C975-4D6B-BCEC-FDA1CA29E3E5}"/>
    <cellStyle name="20% - Accent2 3" xfId="69" xr:uid="{2706DCCC-77C7-4EC0-A13A-E3E2EDF864A4}"/>
    <cellStyle name="20% - Accent2 4" xfId="89" xr:uid="{1E617A1F-48B3-43F5-B36F-610E2186DE41}"/>
    <cellStyle name="20% - Accent2 5" xfId="109" xr:uid="{7BE2E72E-0661-43E0-8F76-5A7C346390CF}"/>
    <cellStyle name="20% - Accent2 6" xfId="129" xr:uid="{D8A68200-ED8F-4ECB-BDBA-57D204ED3883}"/>
    <cellStyle name="20% - Accent2 7" xfId="149" xr:uid="{93EAB91F-AFAD-4FDC-B21B-F1B50F38CDBD}"/>
    <cellStyle name="20% - Accent3" xfId="27" builtinId="38" customBuiltin="1"/>
    <cellStyle name="20% - Accent3 2" xfId="52" xr:uid="{37A09409-DBB6-443F-995C-2A5E04615287}"/>
    <cellStyle name="20% - Accent3 3" xfId="72" xr:uid="{82A1398F-3E0D-45D3-8FE8-8759CBA7EEA8}"/>
    <cellStyle name="20% - Accent3 4" xfId="92" xr:uid="{4D6A6EA1-EB01-4634-A993-9122639C960A}"/>
    <cellStyle name="20% - Accent3 5" xfId="112" xr:uid="{6BC6A4F6-9926-4023-95F6-BD01B976A64E}"/>
    <cellStyle name="20% - Accent3 6" xfId="132" xr:uid="{4E3E0A13-8FD3-4EDD-A77A-940BDCD3DEAE}"/>
    <cellStyle name="20% - Accent3 7" xfId="152" xr:uid="{DDF5802B-4AC1-48F7-956E-E0335EC4FEDC}"/>
    <cellStyle name="20% - Accent4" xfId="31" builtinId="42" customBuiltin="1"/>
    <cellStyle name="20% - Accent4 2" xfId="55" xr:uid="{5370A2A4-AB8F-4D86-9AA9-EF0C855B594C}"/>
    <cellStyle name="20% - Accent4 3" xfId="75" xr:uid="{5C32522D-F265-43F2-BE5B-BD43A3212D21}"/>
    <cellStyle name="20% - Accent4 4" xfId="95" xr:uid="{2F158C33-ACD6-4303-A739-91A29C008819}"/>
    <cellStyle name="20% - Accent4 5" xfId="115" xr:uid="{03B3AF0E-AE78-4317-B494-94E1EA9B23C6}"/>
    <cellStyle name="20% - Accent4 6" xfId="135" xr:uid="{0F732731-BA33-4B0B-9807-0E1C6768BB3B}"/>
    <cellStyle name="20% - Accent4 7" xfId="155" xr:uid="{0CE0E9DC-0063-43EE-A86E-DC3A1CDB548B}"/>
    <cellStyle name="20% - Accent5" xfId="35" builtinId="46" customBuiltin="1"/>
    <cellStyle name="20% - Accent5 2" xfId="58" xr:uid="{9E980F36-67D8-42AD-951B-1880A972AA02}"/>
    <cellStyle name="20% - Accent5 3" xfId="78" xr:uid="{0019EE6A-1206-4AF5-85DA-2E372199B87C}"/>
    <cellStyle name="20% - Accent5 4" xfId="98" xr:uid="{02789F36-F94E-415C-ACF2-A9826D278DB8}"/>
    <cellStyle name="20% - Accent5 5" xfId="118" xr:uid="{DA179F85-52E8-426C-A151-06709EA81B12}"/>
    <cellStyle name="20% - Accent5 6" xfId="138" xr:uid="{497EE421-2B71-4C41-AEEB-697DE97BFDC5}"/>
    <cellStyle name="20% - Accent5 7" xfId="158" xr:uid="{8A910C9E-342E-401A-88B5-1B56666126EF}"/>
    <cellStyle name="20% - Accent6" xfId="39" builtinId="50" customBuiltin="1"/>
    <cellStyle name="20% - Accent6 2" xfId="61" xr:uid="{2532A763-CD74-45BA-B170-2045D8532989}"/>
    <cellStyle name="20% - Accent6 3" xfId="81" xr:uid="{32FD7E35-A245-4CDC-A0F1-FCFB3739341D}"/>
    <cellStyle name="20% - Accent6 4" xfId="101" xr:uid="{390C89A0-53C4-4D07-8DD4-BF2C9815EFAE}"/>
    <cellStyle name="20% - Accent6 5" xfId="121" xr:uid="{F6E79911-6A56-4BB3-8C29-D72B8D65ED51}"/>
    <cellStyle name="20% - Accent6 6" xfId="141" xr:uid="{9892B91E-F79B-4776-9B0C-5F4A3D6C813B}"/>
    <cellStyle name="20% - Accent6 7" xfId="161" xr:uid="{3D4C4F54-FD97-4E38-A3E5-D69E4C59B2F8}"/>
    <cellStyle name="40% - Accent1" xfId="20" builtinId="31" customBuiltin="1"/>
    <cellStyle name="40% - Accent1 2" xfId="47" xr:uid="{41CAAB24-17A9-4DD7-B2E6-6DB85B019641}"/>
    <cellStyle name="40% - Accent1 3" xfId="67" xr:uid="{894883AA-E79A-4713-A2EE-3F6710A9FA68}"/>
    <cellStyle name="40% - Accent1 4" xfId="87" xr:uid="{24862DDD-AFB9-467A-8203-C489FB0C0D09}"/>
    <cellStyle name="40% - Accent1 5" xfId="107" xr:uid="{18E6194B-68AF-41CF-A4FB-C36034227B87}"/>
    <cellStyle name="40% - Accent1 6" xfId="127" xr:uid="{357B462C-4EED-48D4-AC77-5C847148B933}"/>
    <cellStyle name="40% - Accent1 7" xfId="147" xr:uid="{33591903-B679-4A58-8E74-10E00E1587BD}"/>
    <cellStyle name="40% - Accent2" xfId="24" builtinId="35" customBuiltin="1"/>
    <cellStyle name="40% - Accent2 2" xfId="50" xr:uid="{C6900ED8-EDB4-4356-A2D9-582597B327D5}"/>
    <cellStyle name="40% - Accent2 3" xfId="70" xr:uid="{3D52EAAF-4D4E-4A55-9404-7C6B23CB932B}"/>
    <cellStyle name="40% - Accent2 4" xfId="90" xr:uid="{0751FA47-BDE6-4E4F-9220-8FE329FD4BEE}"/>
    <cellStyle name="40% - Accent2 5" xfId="110" xr:uid="{BFE7BD6C-FF16-4C89-8FD9-590539B16C4F}"/>
    <cellStyle name="40% - Accent2 6" xfId="130" xr:uid="{2DCFDFB5-B866-4081-BD76-98A71330D7DF}"/>
    <cellStyle name="40% - Accent2 7" xfId="150" xr:uid="{093A3612-AA7F-4619-A1E5-1D3D419C8565}"/>
    <cellStyle name="40% - Accent3" xfId="28" builtinId="39" customBuiltin="1"/>
    <cellStyle name="40% - Accent3 2" xfId="53" xr:uid="{7B502F89-8E65-418E-8DB3-EA7218A6C378}"/>
    <cellStyle name="40% - Accent3 3" xfId="73" xr:uid="{BFFC33DA-539A-4351-AEF5-8ED72944203D}"/>
    <cellStyle name="40% - Accent3 4" xfId="93" xr:uid="{22F428E5-1B81-4DA0-926A-0860288D9B27}"/>
    <cellStyle name="40% - Accent3 5" xfId="113" xr:uid="{D642AE1C-7CE3-4061-B320-BC6657429CEC}"/>
    <cellStyle name="40% - Accent3 6" xfId="133" xr:uid="{06CA4877-3C83-452A-B270-BBCFBDA2B5B3}"/>
    <cellStyle name="40% - Accent3 7" xfId="153" xr:uid="{FBCB369D-3FEA-47A8-97D0-E87B115E6C55}"/>
    <cellStyle name="40% - Accent4" xfId="32" builtinId="43" customBuiltin="1"/>
    <cellStyle name="40% - Accent4 2" xfId="56" xr:uid="{D5B30201-ECDA-4443-A8AA-DD68D5DED4B8}"/>
    <cellStyle name="40% - Accent4 3" xfId="76" xr:uid="{C0885019-2967-4D39-9C39-EAC77978EE11}"/>
    <cellStyle name="40% - Accent4 4" xfId="96" xr:uid="{F36FEA81-51ED-4A00-B181-D55B13A4D23E}"/>
    <cellStyle name="40% - Accent4 5" xfId="116" xr:uid="{7125C959-7788-4CB5-AC0C-FB82E3039CA7}"/>
    <cellStyle name="40% - Accent4 6" xfId="136" xr:uid="{A55803EB-5984-4CF3-9D47-058DD7E2A4CC}"/>
    <cellStyle name="40% - Accent4 7" xfId="156" xr:uid="{00C3C211-C4C2-499E-AC74-D24A4F0B7A09}"/>
    <cellStyle name="40% - Accent5" xfId="36" builtinId="47" customBuiltin="1"/>
    <cellStyle name="40% - Accent5 2" xfId="59" xr:uid="{F12C14FC-7D41-4B96-8B7A-AC52E4C1C775}"/>
    <cellStyle name="40% - Accent5 3" xfId="79" xr:uid="{0C5EF16A-4150-48C8-A16F-B6708F19F6EC}"/>
    <cellStyle name="40% - Accent5 4" xfId="99" xr:uid="{DD9AB3F2-3E56-4086-8C4B-B150DED7CB5C}"/>
    <cellStyle name="40% - Accent5 5" xfId="119" xr:uid="{5A222E11-BEF5-4C0F-B24D-51E05A574F0A}"/>
    <cellStyle name="40% - Accent5 6" xfId="139" xr:uid="{94979E29-3FC4-4A4D-A24F-16FE85FC3D05}"/>
    <cellStyle name="40% - Accent5 7" xfId="159" xr:uid="{33B708BF-CBEF-46C2-8FE4-7F37C4D75629}"/>
    <cellStyle name="40% - Accent6" xfId="40" builtinId="51" customBuiltin="1"/>
    <cellStyle name="40% - Accent6 2" xfId="62" xr:uid="{1CDA585B-3101-4277-9B51-EC278E50B0F7}"/>
    <cellStyle name="40% - Accent6 3" xfId="82" xr:uid="{BC2B024C-69D1-44A8-8702-F23327093837}"/>
    <cellStyle name="40% - Accent6 4" xfId="102" xr:uid="{314E72FD-71A3-4958-ACA0-C14FBC5EDFB7}"/>
    <cellStyle name="40% - Accent6 5" xfId="122" xr:uid="{60DF28ED-F40D-4FCF-832A-7AC4444E94B5}"/>
    <cellStyle name="40% - Accent6 6" xfId="142" xr:uid="{437D52CF-F395-4B8B-B34A-BC3EF636E1C7}"/>
    <cellStyle name="40% - Accent6 7" xfId="162" xr:uid="{21F5B31A-C0DA-454C-A819-C515F8EDBCCE}"/>
    <cellStyle name="60% - Accent1" xfId="21" builtinId="32" customBuiltin="1"/>
    <cellStyle name="60% - Accent1 2" xfId="48" xr:uid="{EF02698A-AB88-4ABD-802D-AE28A081ED70}"/>
    <cellStyle name="60% - Accent1 3" xfId="68" xr:uid="{F452DAC1-9B4A-41CD-8F65-AAF3B8C1E86C}"/>
    <cellStyle name="60% - Accent1 4" xfId="88" xr:uid="{D7B9EC0B-D3C6-4FD3-87E0-F7A276460734}"/>
    <cellStyle name="60% - Accent1 5" xfId="108" xr:uid="{94188E11-DDF6-4602-B76F-461526473928}"/>
    <cellStyle name="60% - Accent1 6" xfId="128" xr:uid="{3979A89A-5824-453A-B90C-2B211CABB5B1}"/>
    <cellStyle name="60% - Accent1 7" xfId="148" xr:uid="{B8CDB410-9209-4DD5-AD6A-48681AFE4EAA}"/>
    <cellStyle name="60% - Accent2" xfId="25" builtinId="36" customBuiltin="1"/>
    <cellStyle name="60% - Accent2 2" xfId="51" xr:uid="{73178D35-222E-410B-8D56-DDF2B54BE238}"/>
    <cellStyle name="60% - Accent2 3" xfId="71" xr:uid="{DCE88A8C-6904-44E9-AE5A-6E0026BA3F41}"/>
    <cellStyle name="60% - Accent2 4" xfId="91" xr:uid="{1C935751-80DD-480F-8220-D44B6A983B36}"/>
    <cellStyle name="60% - Accent2 5" xfId="111" xr:uid="{034A0E83-1CB5-4906-AC1C-57E35DEDFB9B}"/>
    <cellStyle name="60% - Accent2 6" xfId="131" xr:uid="{0D494A49-9BBF-44A0-8A00-64D938DFB6BC}"/>
    <cellStyle name="60% - Accent2 7" xfId="151" xr:uid="{52341915-3E99-4DA5-B039-C84715CD9756}"/>
    <cellStyle name="60% - Accent3" xfId="29" builtinId="40" customBuiltin="1"/>
    <cellStyle name="60% - Accent3 2" xfId="54" xr:uid="{8A9DBB35-DFF1-42B0-B529-D956E94F5874}"/>
    <cellStyle name="60% - Accent3 3" xfId="74" xr:uid="{FC29A5F6-EA05-4214-BDE4-E330135FE9C3}"/>
    <cellStyle name="60% - Accent3 4" xfId="94" xr:uid="{41105468-F86D-49D2-AFFB-552AC3828210}"/>
    <cellStyle name="60% - Accent3 5" xfId="114" xr:uid="{CBC2B106-4BCF-451F-BD34-BDD200757298}"/>
    <cellStyle name="60% - Accent3 6" xfId="134" xr:uid="{22FB2AFB-B7AD-487E-88DF-A6B78F79F833}"/>
    <cellStyle name="60% - Accent3 7" xfId="154" xr:uid="{DA91D4F7-5792-4359-8CE5-AB799FCB4D94}"/>
    <cellStyle name="60% - Accent4" xfId="33" builtinId="44" customBuiltin="1"/>
    <cellStyle name="60% - Accent4 2" xfId="57" xr:uid="{26001970-F906-4ED3-B920-4582476D3590}"/>
    <cellStyle name="60% - Accent4 3" xfId="77" xr:uid="{5B6923C2-F74F-40B7-BFC6-DC32DB852D48}"/>
    <cellStyle name="60% - Accent4 4" xfId="97" xr:uid="{18BA1ADF-D83A-474D-828C-E6042766F37E}"/>
    <cellStyle name="60% - Accent4 5" xfId="117" xr:uid="{5C91AD71-3CC7-496C-B129-A3152DB48E8F}"/>
    <cellStyle name="60% - Accent4 6" xfId="137" xr:uid="{E96E9502-FD15-40DF-93A2-F2C0EBDB84C3}"/>
    <cellStyle name="60% - Accent4 7" xfId="157" xr:uid="{A1C543FD-D580-4E2B-8FF0-18F591853915}"/>
    <cellStyle name="60% - Accent5" xfId="37" builtinId="48" customBuiltin="1"/>
    <cellStyle name="60% - Accent5 2" xfId="60" xr:uid="{2ECD7253-9009-4ABC-8F41-0E31C0CA3585}"/>
    <cellStyle name="60% - Accent5 3" xfId="80" xr:uid="{2FF41173-B741-403B-94E2-63AE37087185}"/>
    <cellStyle name="60% - Accent5 4" xfId="100" xr:uid="{16A4F3B4-3B5A-493E-A7BE-DC373B76EB3C}"/>
    <cellStyle name="60% - Accent5 5" xfId="120" xr:uid="{28B97D0B-2502-411B-8F55-06C1FD4DB797}"/>
    <cellStyle name="60% - Accent5 6" xfId="140" xr:uid="{D0EE51D7-3EC5-4AA4-BBA2-AECC026C2AA9}"/>
    <cellStyle name="60% - Accent5 7" xfId="160" xr:uid="{47419DBB-6C25-4CCD-B02A-A1D1E0BB944E}"/>
    <cellStyle name="60% - Accent6" xfId="41" builtinId="52" customBuiltin="1"/>
    <cellStyle name="60% - Accent6 2" xfId="63" xr:uid="{FC962A90-E76E-40D5-9EC2-E394B9B64D4F}"/>
    <cellStyle name="60% - Accent6 3" xfId="83" xr:uid="{4E50A8FE-DDDB-4C0E-A499-D2AFC1683ECE}"/>
    <cellStyle name="60% - Accent6 4" xfId="103" xr:uid="{06DCEF7E-D816-4B25-A85A-E9F8ACBBA8B7}"/>
    <cellStyle name="60% - Accent6 5" xfId="123" xr:uid="{74373BA1-A96D-42F3-8A95-6E5C5CC1209E}"/>
    <cellStyle name="60% - Accent6 6" xfId="143" xr:uid="{E47CCE93-BFFE-4987-B799-AAD4CA009842}"/>
    <cellStyle name="60% - Accent6 7" xfId="163" xr:uid="{84C7D336-2222-4DA0-B62C-D25BD412D6DF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BE50157D-AAC2-4499-B6B9-D25E0F26E468}"/>
    <cellStyle name="Normal 3" xfId="42" xr:uid="{A213B297-B1D2-439F-8A56-3E701BA82A72}"/>
    <cellStyle name="Normal 4" xfId="44" xr:uid="{31A8F591-EE5A-4706-BADB-FEB6DFE95DF1}"/>
    <cellStyle name="Normal 5" xfId="64" xr:uid="{9BA29AFC-BE20-4726-82C6-3E04A083378F}"/>
    <cellStyle name="Normal 6" xfId="84" xr:uid="{8B4D5E7A-B71D-414A-B0B1-796F354E9C1E}"/>
    <cellStyle name="Normal 7" xfId="104" xr:uid="{F01A317B-21EF-410B-BA2E-F872D1941C38}"/>
    <cellStyle name="Normal 8" xfId="124" xr:uid="{497D9DEC-B2D8-44C3-9C18-924B1ED712C7}"/>
    <cellStyle name="Normal 9" xfId="144" xr:uid="{005142EE-85FB-4517-94B5-A02E43F41A63}"/>
    <cellStyle name="Note 2" xfId="43" xr:uid="{1F285BAA-3D49-4C13-BDD3-5434C2F39CC1}"/>
    <cellStyle name="Note 3" xfId="45" xr:uid="{6BCC9DFB-E5E9-44A6-9DEF-E0B9F964316B}"/>
    <cellStyle name="Note 4" xfId="65" xr:uid="{50EAF78A-7BE1-42CC-ABC3-6D9108B0F528}"/>
    <cellStyle name="Note 5" xfId="85" xr:uid="{CCFE686F-E0E8-46A3-91C6-79A4FE944169}"/>
    <cellStyle name="Note 6" xfId="105" xr:uid="{3F4ED106-B958-485E-8F16-10ACB344386D}"/>
    <cellStyle name="Note 7" xfId="125" xr:uid="{4AF45347-3032-48C8-86DE-323F06652293}"/>
    <cellStyle name="Note 8" xfId="145" xr:uid="{22E3BA8E-2AAC-45C1-A64D-8279967E6CED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Medium4"/>
  <colors>
    <mruColors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73DFCA7-98C3-41DE-AB82-31A10530AFB3}" name="Table152823" displayName="Table152823" ref="B2:H420" totalsRowShown="0" headerRowDxfId="37" dataDxfId="36" tableBorderDxfId="35">
  <autoFilter ref="B2:H420" xr:uid="{273DFCA7-98C3-41DE-AB82-31A10530AFB3}"/>
  <sortState xmlns:xlrd2="http://schemas.microsoft.com/office/spreadsheetml/2017/richdata2" ref="B3:H288">
    <sortCondition ref="D2:D420"/>
  </sortState>
  <tableColumns count="7">
    <tableColumn id="1" xr3:uid="{E6089697-E303-4DC1-9932-C6E1B87F0D9B}" name="PLAYER" dataDxfId="34"/>
    <tableColumn id="2" xr3:uid="{C95AE9D3-7CB9-4B7C-8AA4-761306408953}" name="SAL" dataDxfId="33"/>
    <tableColumn id="3" xr3:uid="{90115521-D88B-4C98-9968-3A1770E47D4B}" name="TEAM" dataDxfId="32"/>
    <tableColumn id="7" xr3:uid="{F8FEE19D-4476-4296-AC85-DE1AEA2A6DD2}" name="BO" dataDxfId="31"/>
    <tableColumn id="4" xr3:uid="{DF3993FC-76BB-438F-929E-197BEF5D9410}" name="POS" dataDxfId="30"/>
    <tableColumn id="5" xr3:uid="{9719C02F-B346-4CE9-936D-73FD72923253}" name="FPTS" dataDxfId="29"/>
    <tableColumn id="6" xr3:uid="{6AB4B918-5B3D-42F8-B51F-838F66FAEF8B}" name="L7 FPTS" dataDxfId="28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9414781-6106-4E2A-B04A-770AFDB6D73B}" name="Table263924" displayName="Table263924" ref="J2:U420" totalsRowShown="0" headerRowDxfId="27" dataDxfId="26" tableBorderDxfId="25">
  <autoFilter ref="J2:U420" xr:uid="{29414781-6106-4E2A-B04A-770AFDB6D73B}"/>
  <sortState xmlns:xlrd2="http://schemas.microsoft.com/office/spreadsheetml/2017/richdata2" ref="J3:U288">
    <sortCondition ref="K2:K420"/>
  </sortState>
  <tableColumns count="12">
    <tableColumn id="1" xr3:uid="{5A82409C-F821-4AF0-BA7D-316FF32E000C}" name="Name" dataDxfId="24"/>
    <tableColumn id="2" xr3:uid="{F6BEBC28-A40E-4C34-82BC-A0EA3C108DD8}" name="Team" dataDxfId="23"/>
    <tableColumn id="3" xr3:uid="{76110A10-48D3-42F8-AC7E-4E10BEEDEB91}" name="PA" dataDxfId="22"/>
    <tableColumn id="4" xr3:uid="{BB196CC3-FA0D-4EB3-B38E-561C7B2BC454}" name="wRC+" dataDxfId="21"/>
    <tableColumn id="5" xr3:uid="{9F5B7695-351D-412E-9E3B-483338DF9840}" name="ISO" dataDxfId="20"/>
    <tableColumn id="6" xr3:uid="{70754D78-B77E-490E-9952-F9F08C9985EC}" name="FB%" dataDxfId="19"/>
    <tableColumn id="7" xr3:uid="{46101E69-9CFC-4E7C-8298-B9DD3FA24C5B}" name="Hard%" dataDxfId="18"/>
    <tableColumn id="8" xr3:uid="{72ADDB2B-DB21-4EBD-9B6A-205FF08466AC}" name="BABIP" dataDxfId="17"/>
    <tableColumn id="9" xr3:uid="{FDD3F971-0C2C-479B-BB9E-82659CBE3D96}" name="K%" dataDxfId="16"/>
    <tableColumn id="10" xr3:uid="{DAA6DC83-ACC1-4D58-A30E-1201F722CFC7}" name="BB%" dataDxfId="15"/>
    <tableColumn id="11" xr3:uid="{AD8DF4D2-A24F-4690-B07A-38B060564DA3}" name="SB" dataDxfId="14"/>
    <tableColumn id="12" xr3:uid="{3319FE69-8F7B-4DD9-9077-D19844F37623}" name="Spd" dataDxfId="1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964FA1C-4E68-424A-AED5-498F6E8B1E03}" name="Table3741025" displayName="Table3741025" ref="W2:AF420" totalsRowShown="0" headerRowDxfId="12" dataDxfId="11" tableBorderDxfId="10">
  <autoFilter ref="W2:AF420" xr:uid="{5964FA1C-4E68-424A-AED5-498F6E8B1E03}"/>
  <sortState xmlns:xlrd2="http://schemas.microsoft.com/office/spreadsheetml/2017/richdata2" ref="W3:AF288">
    <sortCondition ref="X2:X420"/>
  </sortState>
  <tableColumns count="10">
    <tableColumn id="1" xr3:uid="{D0F0F98B-2ABE-4006-B2B7-77216E6542D1}" name="Name" dataDxfId="9"/>
    <tableColumn id="2" xr3:uid="{2B7B40A1-520C-4B47-95FA-2565686DDD41}" name="Team" dataDxfId="8"/>
    <tableColumn id="3" xr3:uid="{0DC9EEF4-F258-4322-BAB5-0907185A9963}" name="PA" dataDxfId="7"/>
    <tableColumn id="4" xr3:uid="{180750A8-74FC-4021-8730-5D8A0A1D5B34}" name="wRC+" dataDxfId="6"/>
    <tableColumn id="5" xr3:uid="{2E777375-9BAA-43AC-9A82-62E02F22863D}" name="ISO" dataDxfId="5"/>
    <tableColumn id="10" xr3:uid="{2CFD5C69-B529-44CC-A3DA-0845A3B4CF14}" name="FB%" dataDxfId="4"/>
    <tableColumn id="9" xr3:uid="{88AAA11D-D127-40D2-8395-6690F93B8867}" name="HH%" dataDxfId="3"/>
    <tableColumn id="6" xr3:uid="{D770BC4E-2808-47E7-AFDA-41FDF2B8AEEF}" name="Bar%" dataDxfId="2"/>
    <tableColumn id="8" xr3:uid="{BBACA2DF-93CE-450E-BBCF-FE64B6B384FA}" name="K%" dataDxfId="1"/>
    <tableColumn id="7" xr3:uid="{1D357AA5-4313-4CE1-8565-47D04C7EF0A4}" name="BB%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9CCE-0C04-4421-9068-4E8C41431E43}">
  <dimension ref="A1:AG421"/>
  <sheetViews>
    <sheetView tabSelected="1" workbookViewId="0">
      <selection activeCell="M15" sqref="M15"/>
    </sheetView>
  </sheetViews>
  <sheetFormatPr defaultRowHeight="15" x14ac:dyDescent="0.25"/>
  <cols>
    <col min="1" max="1" width="1.625" style="1" customWidth="1"/>
    <col min="2" max="2" width="18.625" style="1" customWidth="1"/>
    <col min="3" max="4" width="6.625" style="1" customWidth="1"/>
    <col min="5" max="5" width="5.625" style="1" customWidth="1"/>
    <col min="6" max="8" width="6.625" style="4" customWidth="1"/>
    <col min="9" max="9" width="1.625" style="1" customWidth="1"/>
    <col min="10" max="10" width="18.625" style="1" customWidth="1"/>
    <col min="11" max="12" width="6.625" style="1" customWidth="1"/>
    <col min="13" max="13" width="6.625" style="5" customWidth="1"/>
    <col min="14" max="14" width="6.625" style="7" customWidth="1"/>
    <col min="15" max="16" width="6.625" style="6" customWidth="1"/>
    <col min="17" max="17" width="6.625" style="7" customWidth="1"/>
    <col min="18" max="19" width="6.625" style="6" customWidth="1"/>
    <col min="20" max="20" width="6.625" style="1" customWidth="1"/>
    <col min="21" max="21" width="6.625" style="4" customWidth="1"/>
    <col min="22" max="22" width="1.625" style="1" customWidth="1"/>
    <col min="23" max="23" width="18.625" style="1" customWidth="1"/>
    <col min="24" max="24" width="6.625" style="1" customWidth="1"/>
    <col min="25" max="26" width="6.625" style="5" customWidth="1"/>
    <col min="27" max="27" width="6.625" style="7" customWidth="1"/>
    <col min="28" max="32" width="6.625" style="6" customWidth="1"/>
    <col min="33" max="33" width="1.625" style="1" customWidth="1"/>
    <col min="34" max="16384" width="9" style="1"/>
  </cols>
  <sheetData>
    <row r="1" spans="1:33" s="40" customFormat="1" ht="30" customHeight="1" thickBot="1" x14ac:dyDescent="0.3">
      <c r="A1" s="54"/>
      <c r="B1" s="78" t="s">
        <v>279</v>
      </c>
      <c r="C1" s="78"/>
      <c r="D1" s="78"/>
      <c r="E1" s="78"/>
      <c r="F1" s="78"/>
      <c r="G1" s="78"/>
      <c r="H1" s="78"/>
      <c r="I1" s="54"/>
      <c r="J1" s="78" t="s">
        <v>373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54"/>
      <c r="W1" s="78" t="s">
        <v>363</v>
      </c>
      <c r="X1" s="78"/>
      <c r="Y1" s="78"/>
      <c r="Z1" s="78"/>
      <c r="AA1" s="78"/>
      <c r="AB1" s="78"/>
      <c r="AC1" s="78"/>
      <c r="AD1" s="78"/>
      <c r="AE1" s="78"/>
      <c r="AF1" s="78"/>
      <c r="AG1" s="54"/>
    </row>
    <row r="2" spans="1:33" x14ac:dyDescent="0.25">
      <c r="A2" s="35"/>
      <c r="B2" s="2" t="s">
        <v>0</v>
      </c>
      <c r="C2" s="3" t="s">
        <v>1</v>
      </c>
      <c r="D2" s="8" t="s">
        <v>2</v>
      </c>
      <c r="E2" s="8" t="s">
        <v>18</v>
      </c>
      <c r="F2" s="9" t="s">
        <v>3</v>
      </c>
      <c r="G2" s="9" t="s">
        <v>4</v>
      </c>
      <c r="H2" s="9" t="s">
        <v>5</v>
      </c>
      <c r="I2" s="35"/>
      <c r="J2" s="2" t="s">
        <v>6</v>
      </c>
      <c r="K2" s="10" t="s">
        <v>7</v>
      </c>
      <c r="L2" s="8" t="s">
        <v>8</v>
      </c>
      <c r="M2" s="12" t="s">
        <v>9</v>
      </c>
      <c r="N2" s="13" t="s">
        <v>10</v>
      </c>
      <c r="O2" s="14" t="s">
        <v>11</v>
      </c>
      <c r="P2" s="14" t="s">
        <v>12</v>
      </c>
      <c r="Q2" s="13" t="s">
        <v>13</v>
      </c>
      <c r="R2" s="14" t="s">
        <v>14</v>
      </c>
      <c r="S2" s="14" t="s">
        <v>15</v>
      </c>
      <c r="T2" s="8" t="s">
        <v>16</v>
      </c>
      <c r="U2" s="9" t="s">
        <v>17</v>
      </c>
      <c r="V2" s="35"/>
      <c r="W2" s="17" t="s">
        <v>6</v>
      </c>
      <c r="X2" s="18" t="s">
        <v>7</v>
      </c>
      <c r="Y2" s="34" t="s">
        <v>8</v>
      </c>
      <c r="Z2" s="34" t="s">
        <v>9</v>
      </c>
      <c r="AA2" s="33" t="s">
        <v>10</v>
      </c>
      <c r="AB2" s="69" t="s">
        <v>11</v>
      </c>
      <c r="AC2" s="32" t="s">
        <v>20</v>
      </c>
      <c r="AD2" s="32" t="s">
        <v>19</v>
      </c>
      <c r="AE2" s="32" t="s">
        <v>14</v>
      </c>
      <c r="AF2" s="32" t="s">
        <v>15</v>
      </c>
      <c r="AG2" s="35"/>
    </row>
    <row r="3" spans="1:33" x14ac:dyDescent="0.25">
      <c r="A3" s="35"/>
      <c r="B3" s="53" t="s">
        <v>191</v>
      </c>
      <c r="C3" s="41">
        <v>6300</v>
      </c>
      <c r="D3" s="41" t="s">
        <v>192</v>
      </c>
      <c r="E3" s="41">
        <v>1</v>
      </c>
      <c r="F3" s="41" t="s">
        <v>21</v>
      </c>
      <c r="G3" s="42">
        <v>10.06</v>
      </c>
      <c r="H3" s="41">
        <v>14.6</v>
      </c>
      <c r="I3" s="51"/>
      <c r="J3" s="41" t="s">
        <v>195</v>
      </c>
      <c r="K3" s="41" t="s">
        <v>192</v>
      </c>
      <c r="L3" s="41">
        <v>190</v>
      </c>
      <c r="M3" s="43">
        <v>176.99160000000001</v>
      </c>
      <c r="N3" s="44">
        <v>0.29877999999999999</v>
      </c>
      <c r="O3" s="45">
        <v>0.36885200000000001</v>
      </c>
      <c r="P3" s="45">
        <v>0.41803299999999999</v>
      </c>
      <c r="Q3" s="44">
        <v>0.37837799999999999</v>
      </c>
      <c r="R3" s="45">
        <v>0.236842</v>
      </c>
      <c r="S3" s="45">
        <v>0.12105299999999999</v>
      </c>
      <c r="T3" s="41">
        <v>2</v>
      </c>
      <c r="U3" s="42">
        <v>3.8060999999999998</v>
      </c>
      <c r="V3" s="51"/>
      <c r="W3" s="41" t="s">
        <v>195</v>
      </c>
      <c r="X3" s="41" t="s">
        <v>192</v>
      </c>
      <c r="Y3" s="43">
        <v>41</v>
      </c>
      <c r="Z3" s="43">
        <v>260.5111</v>
      </c>
      <c r="AA3" s="44">
        <v>0.36111100000000002</v>
      </c>
      <c r="AB3" s="45">
        <v>0.32</v>
      </c>
      <c r="AC3" s="45">
        <v>0.4</v>
      </c>
      <c r="AD3" s="45">
        <v>0.2</v>
      </c>
      <c r="AE3" s="45">
        <v>0.268293</v>
      </c>
      <c r="AF3" s="45">
        <v>0.121951</v>
      </c>
      <c r="AG3" s="35"/>
    </row>
    <row r="4" spans="1:33" x14ac:dyDescent="0.25">
      <c r="A4" s="35"/>
      <c r="B4" s="53" t="s">
        <v>199</v>
      </c>
      <c r="C4" s="41">
        <v>4800</v>
      </c>
      <c r="D4" s="41" t="s">
        <v>192</v>
      </c>
      <c r="E4" s="41">
        <v>2</v>
      </c>
      <c r="F4" s="41" t="s">
        <v>26</v>
      </c>
      <c r="G4" s="42">
        <v>7.36</v>
      </c>
      <c r="H4" s="41">
        <v>10.4</v>
      </c>
      <c r="I4" s="51"/>
      <c r="J4" s="41" t="s">
        <v>200</v>
      </c>
      <c r="K4" s="41" t="s">
        <v>192</v>
      </c>
      <c r="L4" s="41">
        <v>100</v>
      </c>
      <c r="M4" s="43">
        <v>112.7109</v>
      </c>
      <c r="N4" s="44">
        <v>0.28125</v>
      </c>
      <c r="O4" s="45">
        <v>0.44871800000000001</v>
      </c>
      <c r="P4" s="45">
        <v>0.37179499999999999</v>
      </c>
      <c r="Q4" s="44">
        <v>0.23611099999999999</v>
      </c>
      <c r="R4" s="45">
        <v>0.18</v>
      </c>
      <c r="S4" s="45">
        <v>0.04</v>
      </c>
      <c r="T4" s="41">
        <v>0</v>
      </c>
      <c r="U4" s="42">
        <v>4.3928570000000002</v>
      </c>
      <c r="V4" s="51"/>
      <c r="W4" s="41" t="s">
        <v>191</v>
      </c>
      <c r="X4" s="41" t="s">
        <v>192</v>
      </c>
      <c r="Y4" s="43">
        <v>62</v>
      </c>
      <c r="Z4" s="43">
        <v>218.69909999999999</v>
      </c>
      <c r="AA4" s="44">
        <v>0.385965</v>
      </c>
      <c r="AB4" s="45">
        <v>0.39024399999999998</v>
      </c>
      <c r="AC4" s="45">
        <v>0.60975599999999996</v>
      </c>
      <c r="AD4" s="45">
        <v>0.17073199999999999</v>
      </c>
      <c r="AE4" s="45">
        <v>0.25806499999999999</v>
      </c>
      <c r="AF4" s="45">
        <v>6.4516000000000004E-2</v>
      </c>
      <c r="AG4" s="35"/>
    </row>
    <row r="5" spans="1:33" x14ac:dyDescent="0.25">
      <c r="A5" s="35"/>
      <c r="B5" s="53" t="s">
        <v>195</v>
      </c>
      <c r="C5" s="41">
        <v>4500</v>
      </c>
      <c r="D5" s="41" t="s">
        <v>192</v>
      </c>
      <c r="E5" s="41">
        <v>3</v>
      </c>
      <c r="F5" s="41" t="s">
        <v>23</v>
      </c>
      <c r="G5" s="42">
        <v>8.34</v>
      </c>
      <c r="H5" s="41">
        <v>9.3000000000000007</v>
      </c>
      <c r="I5" s="51"/>
      <c r="J5" s="22" t="s">
        <v>345</v>
      </c>
      <c r="K5" s="22" t="s">
        <v>192</v>
      </c>
      <c r="L5" s="22">
        <v>19</v>
      </c>
      <c r="M5" s="23">
        <v>82.030630000000002</v>
      </c>
      <c r="N5" s="24">
        <v>0.26666699999999999</v>
      </c>
      <c r="O5" s="25">
        <v>0.33333299999999999</v>
      </c>
      <c r="P5" s="25">
        <v>0.33333299999999999</v>
      </c>
      <c r="Q5" s="24">
        <v>9.0909000000000004E-2</v>
      </c>
      <c r="R5" s="25">
        <v>0.21052599999999999</v>
      </c>
      <c r="S5" s="25">
        <v>0.105263</v>
      </c>
      <c r="T5" s="22">
        <v>1</v>
      </c>
      <c r="U5" s="26">
        <v>7.4815829999999997</v>
      </c>
      <c r="V5" s="51"/>
      <c r="W5" s="41" t="s">
        <v>200</v>
      </c>
      <c r="X5" s="41" t="s">
        <v>192</v>
      </c>
      <c r="Y5" s="43">
        <v>17</v>
      </c>
      <c r="Z5" s="43">
        <v>151.73929999999999</v>
      </c>
      <c r="AA5" s="44">
        <v>0.2</v>
      </c>
      <c r="AB5" s="45">
        <v>0.35714299999999999</v>
      </c>
      <c r="AC5" s="45">
        <v>0.57142899999999996</v>
      </c>
      <c r="AD5" s="45">
        <v>0.14285700000000001</v>
      </c>
      <c r="AE5" s="45">
        <v>5.8824000000000001E-2</v>
      </c>
      <c r="AF5" s="45">
        <v>0.117647</v>
      </c>
      <c r="AG5" s="35"/>
    </row>
    <row r="6" spans="1:33" x14ac:dyDescent="0.25">
      <c r="A6" s="35"/>
      <c r="B6" s="53" t="s">
        <v>193</v>
      </c>
      <c r="C6" s="41">
        <v>5200</v>
      </c>
      <c r="D6" s="41" t="s">
        <v>192</v>
      </c>
      <c r="E6" s="41">
        <v>4</v>
      </c>
      <c r="F6" s="41" t="s">
        <v>23</v>
      </c>
      <c r="G6" s="42">
        <v>8.23</v>
      </c>
      <c r="H6" s="41">
        <v>12.1</v>
      </c>
      <c r="I6" s="51"/>
      <c r="J6" s="41" t="s">
        <v>193</v>
      </c>
      <c r="K6" s="41" t="s">
        <v>192</v>
      </c>
      <c r="L6" s="41">
        <v>520</v>
      </c>
      <c r="M6" s="43">
        <v>135.54429999999999</v>
      </c>
      <c r="N6" s="44">
        <v>0.23580799999999999</v>
      </c>
      <c r="O6" s="45">
        <v>0.35658899999999999</v>
      </c>
      <c r="P6" s="45">
        <v>0.35142099999999998</v>
      </c>
      <c r="Q6" s="44">
        <v>0.25977699999999998</v>
      </c>
      <c r="R6" s="45">
        <v>0.14615400000000001</v>
      </c>
      <c r="S6" s="45">
        <v>0.1</v>
      </c>
      <c r="T6" s="41">
        <v>9</v>
      </c>
      <c r="U6" s="42">
        <v>4.1694870000000002</v>
      </c>
      <c r="V6" s="51"/>
      <c r="W6" s="41" t="s">
        <v>201</v>
      </c>
      <c r="X6" s="41" t="s">
        <v>192</v>
      </c>
      <c r="Y6" s="43">
        <v>36</v>
      </c>
      <c r="Z6" s="43">
        <v>124.03619999999999</v>
      </c>
      <c r="AA6" s="44">
        <v>0.15625</v>
      </c>
      <c r="AB6" s="45">
        <v>0.20833299999999999</v>
      </c>
      <c r="AC6" s="45">
        <v>0.41666700000000001</v>
      </c>
      <c r="AD6" s="45">
        <v>0.125</v>
      </c>
      <c r="AE6" s="45">
        <v>0.222222</v>
      </c>
      <c r="AF6" s="45">
        <v>8.3333000000000004E-2</v>
      </c>
      <c r="AG6" s="35"/>
    </row>
    <row r="7" spans="1:33" x14ac:dyDescent="0.25">
      <c r="A7" s="35"/>
      <c r="B7" s="53" t="s">
        <v>196</v>
      </c>
      <c r="C7" s="41">
        <v>3900</v>
      </c>
      <c r="D7" s="41" t="s">
        <v>192</v>
      </c>
      <c r="E7" s="41">
        <v>5</v>
      </c>
      <c r="F7" s="41" t="s">
        <v>21</v>
      </c>
      <c r="G7" s="42">
        <v>7.22</v>
      </c>
      <c r="H7" s="41">
        <v>7.6</v>
      </c>
      <c r="I7" s="51"/>
      <c r="J7" s="41" t="s">
        <v>191</v>
      </c>
      <c r="K7" s="41" t="s">
        <v>192</v>
      </c>
      <c r="L7" s="41">
        <v>538</v>
      </c>
      <c r="M7" s="43">
        <v>125.4365</v>
      </c>
      <c r="N7" s="44">
        <v>0.23225799999999999</v>
      </c>
      <c r="O7" s="45">
        <v>0.420485</v>
      </c>
      <c r="P7" s="45">
        <v>0.37466300000000002</v>
      </c>
      <c r="Q7" s="44">
        <v>0.27635300000000002</v>
      </c>
      <c r="R7" s="45">
        <v>0.18773200000000001</v>
      </c>
      <c r="S7" s="45">
        <v>0.109665</v>
      </c>
      <c r="T7" s="41">
        <v>30</v>
      </c>
      <c r="U7" s="42">
        <v>8.8223509999999994</v>
      </c>
      <c r="V7" s="51"/>
      <c r="W7" s="41" t="s">
        <v>281</v>
      </c>
      <c r="X7" s="41" t="s">
        <v>192</v>
      </c>
      <c r="Y7" s="43">
        <v>54</v>
      </c>
      <c r="Z7" s="43">
        <v>21.187200000000001</v>
      </c>
      <c r="AA7" s="44">
        <v>0.104167</v>
      </c>
      <c r="AB7" s="45">
        <v>0.44444400000000001</v>
      </c>
      <c r="AC7" s="45">
        <v>0.59259300000000004</v>
      </c>
      <c r="AD7" s="45">
        <v>0.111111</v>
      </c>
      <c r="AE7" s="45">
        <v>0.38888899999999998</v>
      </c>
      <c r="AF7" s="45">
        <v>9.2592999999999995E-2</v>
      </c>
      <c r="AG7" s="35"/>
    </row>
    <row r="8" spans="1:33" x14ac:dyDescent="0.25">
      <c r="A8" s="35"/>
      <c r="B8" s="53" t="s">
        <v>197</v>
      </c>
      <c r="C8" s="41">
        <v>4900</v>
      </c>
      <c r="D8" s="41" t="s">
        <v>192</v>
      </c>
      <c r="E8" s="41">
        <v>6</v>
      </c>
      <c r="F8" s="41" t="s">
        <v>22</v>
      </c>
      <c r="G8" s="42">
        <v>7.39</v>
      </c>
      <c r="H8" s="41">
        <v>5.3</v>
      </c>
      <c r="I8" s="51"/>
      <c r="J8" s="41" t="s">
        <v>281</v>
      </c>
      <c r="K8" s="41" t="s">
        <v>192</v>
      </c>
      <c r="L8" s="41">
        <v>514</v>
      </c>
      <c r="M8" s="43">
        <v>111.3496</v>
      </c>
      <c r="N8" s="44">
        <v>0.231102</v>
      </c>
      <c r="O8" s="45">
        <v>0.46107799999999999</v>
      </c>
      <c r="P8" s="45">
        <v>0.38024000000000002</v>
      </c>
      <c r="Q8" s="44">
        <v>0.28478999999999999</v>
      </c>
      <c r="R8" s="45">
        <v>0.26653700000000002</v>
      </c>
      <c r="S8" s="45">
        <v>6.4201999999999995E-2</v>
      </c>
      <c r="T8" s="41">
        <v>3</v>
      </c>
      <c r="U8" s="42">
        <v>3.8208609999999998</v>
      </c>
      <c r="V8" s="51"/>
      <c r="W8" s="41" t="s">
        <v>193</v>
      </c>
      <c r="X8" s="41" t="s">
        <v>192</v>
      </c>
      <c r="Y8" s="43">
        <v>57</v>
      </c>
      <c r="Z8" s="43">
        <v>181.74209999999999</v>
      </c>
      <c r="AA8" s="44">
        <v>0.3</v>
      </c>
      <c r="AB8" s="45">
        <v>0.34782600000000002</v>
      </c>
      <c r="AC8" s="45">
        <v>0.45652199999999998</v>
      </c>
      <c r="AD8" s="45">
        <v>0.108696</v>
      </c>
      <c r="AE8" s="45">
        <v>8.7719000000000005E-2</v>
      </c>
      <c r="AF8" s="45">
        <v>0.105263</v>
      </c>
      <c r="AG8" s="35"/>
    </row>
    <row r="9" spans="1:33" x14ac:dyDescent="0.25">
      <c r="A9" s="35"/>
      <c r="B9" s="53" t="s">
        <v>198</v>
      </c>
      <c r="C9" s="41">
        <v>3200</v>
      </c>
      <c r="D9" s="41" t="s">
        <v>192</v>
      </c>
      <c r="E9" s="41">
        <v>7</v>
      </c>
      <c r="F9" s="41" t="s">
        <v>25</v>
      </c>
      <c r="G9" s="42">
        <v>6.44</v>
      </c>
      <c r="H9" s="41">
        <v>4.5999999999999996</v>
      </c>
      <c r="I9" s="51"/>
      <c r="J9" s="41" t="s">
        <v>201</v>
      </c>
      <c r="K9" s="41" t="s">
        <v>192</v>
      </c>
      <c r="L9" s="41">
        <v>121</v>
      </c>
      <c r="M9" s="43">
        <v>100.1357</v>
      </c>
      <c r="N9" s="44">
        <v>0.192661</v>
      </c>
      <c r="O9" s="45">
        <v>0.23255799999999999</v>
      </c>
      <c r="P9" s="45">
        <v>0.42528700000000003</v>
      </c>
      <c r="Q9" s="44">
        <v>0.27710800000000002</v>
      </c>
      <c r="R9" s="45">
        <v>0.198347</v>
      </c>
      <c r="S9" s="45">
        <v>7.4380000000000002E-2</v>
      </c>
      <c r="T9" s="41">
        <v>5</v>
      </c>
      <c r="U9" s="42">
        <v>8.0193840000000005</v>
      </c>
      <c r="V9" s="51"/>
      <c r="W9" s="41" t="s">
        <v>199</v>
      </c>
      <c r="X9" s="41" t="s">
        <v>192</v>
      </c>
      <c r="Y9" s="43">
        <v>60</v>
      </c>
      <c r="Z9" s="43">
        <v>175.78739999999999</v>
      </c>
      <c r="AA9" s="44">
        <v>0.18604699999999999</v>
      </c>
      <c r="AB9" s="45">
        <v>0.33333299999999999</v>
      </c>
      <c r="AC9" s="45">
        <v>0.39024399999999998</v>
      </c>
      <c r="AD9" s="45">
        <v>7.3171E-2</v>
      </c>
      <c r="AE9" s="45">
        <v>8.3333000000000004E-2</v>
      </c>
      <c r="AF9" s="45">
        <v>0.23333300000000001</v>
      </c>
      <c r="AG9" s="35"/>
    </row>
    <row r="10" spans="1:33" x14ac:dyDescent="0.25">
      <c r="A10" s="35"/>
      <c r="B10" s="53" t="s">
        <v>201</v>
      </c>
      <c r="C10" s="41">
        <v>3600</v>
      </c>
      <c r="D10" s="41" t="s">
        <v>192</v>
      </c>
      <c r="E10" s="41">
        <v>8</v>
      </c>
      <c r="F10" s="41" t="s">
        <v>21</v>
      </c>
      <c r="G10" s="42">
        <v>6.43</v>
      </c>
      <c r="H10" s="41">
        <v>7.3</v>
      </c>
      <c r="I10" s="51"/>
      <c r="J10" s="41" t="s">
        <v>282</v>
      </c>
      <c r="K10" s="41" t="s">
        <v>192</v>
      </c>
      <c r="L10" s="41">
        <v>439</v>
      </c>
      <c r="M10" s="43">
        <v>85.525149999999996</v>
      </c>
      <c r="N10" s="44">
        <v>0.150617</v>
      </c>
      <c r="O10" s="45">
        <v>0.42388100000000001</v>
      </c>
      <c r="P10" s="45">
        <v>0.30447800000000003</v>
      </c>
      <c r="Q10" s="44">
        <v>0.26168200000000003</v>
      </c>
      <c r="R10" s="45">
        <v>0.175399</v>
      </c>
      <c r="S10" s="45">
        <v>4.7835999999999997E-2</v>
      </c>
      <c r="T10" s="41">
        <v>5</v>
      </c>
      <c r="U10" s="42">
        <v>4.8041410000000004</v>
      </c>
      <c r="V10" s="51"/>
      <c r="W10" s="41" t="s">
        <v>282</v>
      </c>
      <c r="X10" s="41" t="s">
        <v>192</v>
      </c>
      <c r="Y10" s="43">
        <v>51</v>
      </c>
      <c r="Z10" s="43">
        <v>9.6289020000000001</v>
      </c>
      <c r="AA10" s="44">
        <v>0.12766</v>
      </c>
      <c r="AB10" s="45">
        <v>0.43902400000000003</v>
      </c>
      <c r="AC10" s="45">
        <v>0.34146300000000002</v>
      </c>
      <c r="AD10" s="45">
        <v>7.3171E-2</v>
      </c>
      <c r="AE10" s="45">
        <v>0.156863</v>
      </c>
      <c r="AF10" s="45">
        <v>3.9216000000000001E-2</v>
      </c>
      <c r="AG10" s="35"/>
    </row>
    <row r="11" spans="1:33" x14ac:dyDescent="0.25">
      <c r="A11" s="35"/>
      <c r="B11" s="53" t="s">
        <v>345</v>
      </c>
      <c r="C11" s="41">
        <v>2500</v>
      </c>
      <c r="D11" s="41" t="s">
        <v>192</v>
      </c>
      <c r="E11" s="41">
        <v>9</v>
      </c>
      <c r="F11" s="41" t="s">
        <v>24</v>
      </c>
      <c r="G11" s="42">
        <v>5.99</v>
      </c>
      <c r="H11" s="41">
        <v>6.4</v>
      </c>
      <c r="I11" s="51"/>
      <c r="J11" s="41" t="s">
        <v>199</v>
      </c>
      <c r="K11" s="41" t="s">
        <v>192</v>
      </c>
      <c r="L11" s="41">
        <v>329</v>
      </c>
      <c r="M11" s="43">
        <v>106.7991</v>
      </c>
      <c r="N11" s="44">
        <v>0.138182</v>
      </c>
      <c r="O11" s="45">
        <v>0.47368399999999999</v>
      </c>
      <c r="P11" s="45">
        <v>0.27659600000000001</v>
      </c>
      <c r="Q11" s="44">
        <v>0.28634399999999999</v>
      </c>
      <c r="R11" s="45">
        <v>0.15501499999999999</v>
      </c>
      <c r="S11" s="45">
        <v>0.12158099999999999</v>
      </c>
      <c r="T11" s="41">
        <v>7</v>
      </c>
      <c r="U11" s="42">
        <v>5.4445839999999999</v>
      </c>
      <c r="V11" s="51"/>
      <c r="W11" s="41" t="s">
        <v>345</v>
      </c>
      <c r="X11" s="41" t="s">
        <v>192</v>
      </c>
      <c r="Y11" s="43">
        <v>24</v>
      </c>
      <c r="Z11" s="43">
        <v>110.6067</v>
      </c>
      <c r="AA11" s="44">
        <v>0.21052599999999999</v>
      </c>
      <c r="AB11" s="45">
        <v>0.25</v>
      </c>
      <c r="AC11" s="45">
        <v>0.3125</v>
      </c>
      <c r="AD11" s="45">
        <v>6.25E-2</v>
      </c>
      <c r="AE11" s="45">
        <v>0.16666700000000001</v>
      </c>
      <c r="AF11" s="45">
        <v>0.125</v>
      </c>
      <c r="AG11" s="35"/>
    </row>
    <row r="12" spans="1:33" x14ac:dyDescent="0.25">
      <c r="A12" s="35"/>
      <c r="B12" s="53" t="s">
        <v>202</v>
      </c>
      <c r="C12" s="41">
        <v>2500</v>
      </c>
      <c r="D12" s="41" t="s">
        <v>192</v>
      </c>
      <c r="E12" s="41" t="s">
        <v>27</v>
      </c>
      <c r="F12" s="41" t="s">
        <v>24</v>
      </c>
      <c r="G12" s="42">
        <v>1.91</v>
      </c>
      <c r="H12" s="41">
        <v>3.4</v>
      </c>
      <c r="I12" s="51"/>
      <c r="J12" s="41" t="s">
        <v>194</v>
      </c>
      <c r="K12" s="41" t="s">
        <v>192</v>
      </c>
      <c r="L12" s="41">
        <v>377</v>
      </c>
      <c r="M12" s="43">
        <v>105.8339</v>
      </c>
      <c r="N12" s="44">
        <v>0.123867</v>
      </c>
      <c r="O12" s="45">
        <v>0.31320799999999999</v>
      </c>
      <c r="P12" s="45">
        <v>0.193662</v>
      </c>
      <c r="Q12" s="44">
        <v>0.29889300000000002</v>
      </c>
      <c r="R12" s="45">
        <v>0.14588899999999999</v>
      </c>
      <c r="S12" s="45">
        <v>7.1618000000000001E-2</v>
      </c>
      <c r="T12" s="41">
        <v>19</v>
      </c>
      <c r="U12" s="42">
        <v>7.1048220000000004</v>
      </c>
      <c r="V12" s="51"/>
      <c r="W12" s="41" t="s">
        <v>198</v>
      </c>
      <c r="X12" s="41" t="s">
        <v>192</v>
      </c>
      <c r="Y12" s="43">
        <v>35</v>
      </c>
      <c r="Z12" s="43">
        <v>35.065069999999999</v>
      </c>
      <c r="AA12" s="44">
        <v>3.2258000000000002E-2</v>
      </c>
      <c r="AB12" s="45">
        <v>0.38461499999999998</v>
      </c>
      <c r="AC12" s="45">
        <v>0.5</v>
      </c>
      <c r="AD12" s="45">
        <v>0</v>
      </c>
      <c r="AE12" s="45">
        <v>0.14285700000000001</v>
      </c>
      <c r="AF12" s="45">
        <v>0.114286</v>
      </c>
      <c r="AG12" s="35"/>
    </row>
    <row r="13" spans="1:33" x14ac:dyDescent="0.25">
      <c r="A13" s="35"/>
      <c r="B13" s="53" t="s">
        <v>194</v>
      </c>
      <c r="C13" s="41">
        <v>3000</v>
      </c>
      <c r="D13" s="41" t="s">
        <v>192</v>
      </c>
      <c r="E13" s="41" t="s">
        <v>27</v>
      </c>
      <c r="F13" s="41" t="s">
        <v>21</v>
      </c>
      <c r="G13" s="42">
        <v>2.48</v>
      </c>
      <c r="H13" s="41">
        <v>3.3</v>
      </c>
      <c r="I13" s="51"/>
      <c r="J13" s="41" t="s">
        <v>203</v>
      </c>
      <c r="K13" s="41" t="s">
        <v>192</v>
      </c>
      <c r="L13" s="41">
        <v>96</v>
      </c>
      <c r="M13" s="43">
        <v>73.485830000000007</v>
      </c>
      <c r="N13" s="44">
        <v>0.121951</v>
      </c>
      <c r="O13" s="45">
        <v>0.385965</v>
      </c>
      <c r="P13" s="45">
        <v>0.21538499999999999</v>
      </c>
      <c r="Q13" s="44">
        <v>0.28571400000000002</v>
      </c>
      <c r="R13" s="45">
        <v>0.25</v>
      </c>
      <c r="S13" s="45">
        <v>7.2916999999999996E-2</v>
      </c>
      <c r="T13" s="41">
        <v>0</v>
      </c>
      <c r="U13" s="42">
        <v>2.8765529999999999</v>
      </c>
      <c r="V13" s="51"/>
      <c r="W13" s="41" t="s">
        <v>202</v>
      </c>
      <c r="X13" s="41" t="s">
        <v>192</v>
      </c>
      <c r="Y13" s="43">
        <v>23</v>
      </c>
      <c r="Z13" s="43">
        <v>75.964849999999998</v>
      </c>
      <c r="AA13" s="44">
        <v>0</v>
      </c>
      <c r="AB13" s="45">
        <v>0.45454499999999998</v>
      </c>
      <c r="AC13" s="45">
        <v>0.230769</v>
      </c>
      <c r="AD13" s="45">
        <v>0</v>
      </c>
      <c r="AE13" s="45">
        <v>0.217391</v>
      </c>
      <c r="AF13" s="45">
        <v>0.217391</v>
      </c>
      <c r="AG13" s="35"/>
    </row>
    <row r="14" spans="1:33" x14ac:dyDescent="0.25">
      <c r="A14" s="35"/>
      <c r="B14" s="53" t="s">
        <v>203</v>
      </c>
      <c r="C14" s="41">
        <v>2700</v>
      </c>
      <c r="D14" s="41" t="s">
        <v>192</v>
      </c>
      <c r="E14" s="41" t="s">
        <v>27</v>
      </c>
      <c r="F14" s="41" t="s">
        <v>25</v>
      </c>
      <c r="G14" s="42">
        <v>1.69</v>
      </c>
      <c r="H14" s="41">
        <v>3.7</v>
      </c>
      <c r="I14" s="51"/>
      <c r="J14" s="41" t="s">
        <v>198</v>
      </c>
      <c r="K14" s="41" t="s">
        <v>192</v>
      </c>
      <c r="L14" s="41">
        <v>272</v>
      </c>
      <c r="M14" s="43">
        <v>98.933130000000006</v>
      </c>
      <c r="N14" s="44">
        <v>0.102128</v>
      </c>
      <c r="O14" s="45">
        <v>0.32275100000000001</v>
      </c>
      <c r="P14" s="45">
        <v>0.33333299999999999</v>
      </c>
      <c r="Q14" s="44">
        <v>0.29189199999999998</v>
      </c>
      <c r="R14" s="45">
        <v>0.172794</v>
      </c>
      <c r="S14" s="45">
        <v>0.125</v>
      </c>
      <c r="T14" s="41">
        <v>2</v>
      </c>
      <c r="U14" s="42">
        <v>3.7946010000000001</v>
      </c>
      <c r="V14" s="51"/>
      <c r="W14" s="41" t="s">
        <v>194</v>
      </c>
      <c r="X14" s="41" t="s">
        <v>192</v>
      </c>
      <c r="Y14" s="43">
        <v>26</v>
      </c>
      <c r="Z14" s="43">
        <v>22.65485</v>
      </c>
      <c r="AA14" s="44">
        <v>4.3478000000000003E-2</v>
      </c>
      <c r="AB14" s="45">
        <v>0.31578899999999999</v>
      </c>
      <c r="AC14" s="45">
        <v>0.15</v>
      </c>
      <c r="AD14" s="45">
        <v>0</v>
      </c>
      <c r="AE14" s="45">
        <v>0.115385</v>
      </c>
      <c r="AF14" s="45">
        <v>7.6923000000000005E-2</v>
      </c>
      <c r="AG14" s="35"/>
    </row>
    <row r="15" spans="1:33" ht="15.75" thickBot="1" x14ac:dyDescent="0.3">
      <c r="A15" s="35"/>
      <c r="B15" s="55" t="s">
        <v>200</v>
      </c>
      <c r="C15" s="46">
        <v>3200</v>
      </c>
      <c r="D15" s="46" t="s">
        <v>192</v>
      </c>
      <c r="E15" s="46" t="s">
        <v>27</v>
      </c>
      <c r="F15" s="46" t="s">
        <v>21</v>
      </c>
      <c r="G15" s="47">
        <v>2.4</v>
      </c>
      <c r="H15" s="46">
        <v>3.3</v>
      </c>
      <c r="I15" s="52"/>
      <c r="J15" s="46" t="s">
        <v>202</v>
      </c>
      <c r="K15" s="46" t="s">
        <v>192</v>
      </c>
      <c r="L15" s="46">
        <v>126</v>
      </c>
      <c r="M15" s="48">
        <v>52.352229999999999</v>
      </c>
      <c r="N15" s="49">
        <v>3.5714000000000003E-2</v>
      </c>
      <c r="O15" s="50">
        <v>0.353659</v>
      </c>
      <c r="P15" s="50">
        <v>0.261905</v>
      </c>
      <c r="Q15" s="49">
        <v>0.30487799999999998</v>
      </c>
      <c r="R15" s="50">
        <v>0.25396800000000003</v>
      </c>
      <c r="S15" s="50">
        <v>7.9365000000000005E-2</v>
      </c>
      <c r="T15" s="46">
        <v>4</v>
      </c>
      <c r="U15" s="47">
        <v>4.8873730000000002</v>
      </c>
      <c r="V15" s="52"/>
      <c r="W15" s="46" t="s">
        <v>203</v>
      </c>
      <c r="X15" s="46" t="s">
        <v>192</v>
      </c>
      <c r="Y15" s="48">
        <v>15</v>
      </c>
      <c r="Z15" s="48">
        <v>32.138449999999999</v>
      </c>
      <c r="AA15" s="49">
        <v>0.214286</v>
      </c>
      <c r="AB15" s="50">
        <v>0.625</v>
      </c>
      <c r="AC15" s="50">
        <v>0.111111</v>
      </c>
      <c r="AD15" s="50">
        <v>0</v>
      </c>
      <c r="AE15" s="50">
        <v>0.4</v>
      </c>
      <c r="AF15" s="50">
        <v>0</v>
      </c>
      <c r="AG15" s="35"/>
    </row>
    <row r="16" spans="1:33" x14ac:dyDescent="0.25">
      <c r="A16" s="35"/>
      <c r="B16" s="53" t="s">
        <v>344</v>
      </c>
      <c r="C16" s="41">
        <v>5400</v>
      </c>
      <c r="D16" s="41" t="s">
        <v>204</v>
      </c>
      <c r="E16" s="41">
        <v>1</v>
      </c>
      <c r="F16" s="41" t="s">
        <v>26</v>
      </c>
      <c r="G16" s="42">
        <v>9.0500000000000007</v>
      </c>
      <c r="H16" s="41">
        <v>7.4</v>
      </c>
      <c r="I16" s="51"/>
      <c r="J16" s="41" t="s">
        <v>344</v>
      </c>
      <c r="K16" s="41" t="s">
        <v>204</v>
      </c>
      <c r="L16" s="41">
        <v>538</v>
      </c>
      <c r="M16" s="43">
        <v>160.1593</v>
      </c>
      <c r="N16" s="44">
        <v>0.25933600000000001</v>
      </c>
      <c r="O16" s="45">
        <v>0.31593399999999999</v>
      </c>
      <c r="P16" s="45">
        <v>0.480769</v>
      </c>
      <c r="Q16" s="44">
        <v>0.32934099999999999</v>
      </c>
      <c r="R16" s="45">
        <v>0.22119</v>
      </c>
      <c r="S16" s="45">
        <v>9.4796000000000005E-2</v>
      </c>
      <c r="T16" s="41">
        <v>17</v>
      </c>
      <c r="U16" s="42">
        <v>6.6759459999999997</v>
      </c>
      <c r="V16" s="51"/>
      <c r="W16" s="41" t="s">
        <v>213</v>
      </c>
      <c r="X16" s="41" t="s">
        <v>204</v>
      </c>
      <c r="Y16" s="43">
        <v>38</v>
      </c>
      <c r="Z16" s="43">
        <v>139.74619999999999</v>
      </c>
      <c r="AA16" s="44">
        <v>0.27027000000000001</v>
      </c>
      <c r="AB16" s="45">
        <v>0.33333299999999999</v>
      </c>
      <c r="AC16" s="45">
        <v>0.53333333000000005</v>
      </c>
      <c r="AD16" s="45">
        <v>0.2</v>
      </c>
      <c r="AE16" s="45">
        <v>0.18421100000000001</v>
      </c>
      <c r="AF16" s="45">
        <v>2.6315999999999999E-2</v>
      </c>
      <c r="AG16" s="35"/>
    </row>
    <row r="17" spans="1:33" x14ac:dyDescent="0.25">
      <c r="A17" s="35"/>
      <c r="B17" s="53" t="s">
        <v>209</v>
      </c>
      <c r="C17" s="41">
        <v>4900</v>
      </c>
      <c r="D17" s="41" t="s">
        <v>204</v>
      </c>
      <c r="E17" s="41">
        <v>2</v>
      </c>
      <c r="F17" s="41" t="s">
        <v>25</v>
      </c>
      <c r="G17" s="42">
        <v>7.09</v>
      </c>
      <c r="H17" s="41">
        <v>4.5999999999999996</v>
      </c>
      <c r="I17" s="51"/>
      <c r="J17" s="41" t="s">
        <v>205</v>
      </c>
      <c r="K17" s="41" t="s">
        <v>204</v>
      </c>
      <c r="L17" s="41">
        <v>389</v>
      </c>
      <c r="M17" s="43">
        <v>121.8567</v>
      </c>
      <c r="N17" s="44">
        <v>0.211538</v>
      </c>
      <c r="O17" s="45">
        <v>0.37370199999999998</v>
      </c>
      <c r="P17" s="45">
        <v>0.39100299999999999</v>
      </c>
      <c r="Q17" s="44">
        <v>0.289377</v>
      </c>
      <c r="R17" s="45">
        <v>0.19537299999999999</v>
      </c>
      <c r="S17" s="45">
        <v>4.1131000000000001E-2</v>
      </c>
      <c r="T17" s="41">
        <v>4</v>
      </c>
      <c r="U17" s="42">
        <v>5.4985090000000003</v>
      </c>
      <c r="V17" s="51"/>
      <c r="W17" s="41" t="s">
        <v>322</v>
      </c>
      <c r="X17" s="41" t="s">
        <v>204</v>
      </c>
      <c r="Y17" s="43">
        <v>8</v>
      </c>
      <c r="Z17" s="43">
        <v>-0.40006999999999998</v>
      </c>
      <c r="AA17" s="44">
        <v>0.125</v>
      </c>
      <c r="AB17" s="45">
        <v>0.6</v>
      </c>
      <c r="AC17" s="45">
        <v>0.4</v>
      </c>
      <c r="AD17" s="45">
        <v>0.2</v>
      </c>
      <c r="AE17" s="45">
        <v>0.375</v>
      </c>
      <c r="AF17" s="45">
        <v>0</v>
      </c>
      <c r="AG17" s="35"/>
    </row>
    <row r="18" spans="1:33" x14ac:dyDescent="0.25">
      <c r="A18" s="35"/>
      <c r="B18" s="53" t="s">
        <v>208</v>
      </c>
      <c r="C18" s="41">
        <v>4100</v>
      </c>
      <c r="D18" s="41" t="s">
        <v>204</v>
      </c>
      <c r="E18" s="41">
        <v>3</v>
      </c>
      <c r="F18" s="41" t="s">
        <v>98</v>
      </c>
      <c r="G18" s="42">
        <v>7.47</v>
      </c>
      <c r="H18" s="41">
        <v>8.9</v>
      </c>
      <c r="I18" s="51"/>
      <c r="J18" s="41" t="s">
        <v>207</v>
      </c>
      <c r="K18" s="41" t="s">
        <v>204</v>
      </c>
      <c r="L18" s="41">
        <v>359</v>
      </c>
      <c r="M18" s="43">
        <v>102.7967</v>
      </c>
      <c r="N18" s="44">
        <v>0.20754700000000001</v>
      </c>
      <c r="O18" s="45">
        <v>0.47087400000000001</v>
      </c>
      <c r="P18" s="45">
        <v>0.339806</v>
      </c>
      <c r="Q18" s="44">
        <v>0.28042299999999998</v>
      </c>
      <c r="R18" s="45">
        <v>0.31754900000000003</v>
      </c>
      <c r="S18" s="45">
        <v>8.6350999999999997E-2</v>
      </c>
      <c r="T18" s="41">
        <v>3</v>
      </c>
      <c r="U18" s="42">
        <v>4.9525980000000001</v>
      </c>
      <c r="V18" s="51"/>
      <c r="W18" s="41" t="s">
        <v>207</v>
      </c>
      <c r="X18" s="41" t="s">
        <v>204</v>
      </c>
      <c r="Y18" s="43">
        <v>35</v>
      </c>
      <c r="Z18" s="43">
        <v>88.668099999999995</v>
      </c>
      <c r="AA18" s="44">
        <v>0.22580600000000001</v>
      </c>
      <c r="AB18" s="45">
        <v>0.61904800000000004</v>
      </c>
      <c r="AC18" s="45">
        <v>0.47619048000000003</v>
      </c>
      <c r="AD18" s="45">
        <v>0.19047620000000001</v>
      </c>
      <c r="AE18" s="45">
        <v>0.28571400000000002</v>
      </c>
      <c r="AF18" s="45">
        <v>5.7142999999999999E-2</v>
      </c>
      <c r="AG18" s="35"/>
    </row>
    <row r="19" spans="1:33" x14ac:dyDescent="0.25">
      <c r="A19" s="35"/>
      <c r="B19" s="53" t="s">
        <v>205</v>
      </c>
      <c r="C19" s="41">
        <v>4700</v>
      </c>
      <c r="D19" s="41" t="s">
        <v>204</v>
      </c>
      <c r="E19" s="41">
        <v>4</v>
      </c>
      <c r="F19" s="41" t="s">
        <v>35</v>
      </c>
      <c r="G19" s="42">
        <v>8</v>
      </c>
      <c r="H19" s="41">
        <v>1.7</v>
      </c>
      <c r="I19" s="51"/>
      <c r="J19" s="41" t="s">
        <v>206</v>
      </c>
      <c r="K19" s="41" t="s">
        <v>204</v>
      </c>
      <c r="L19" s="41">
        <v>456</v>
      </c>
      <c r="M19" s="43">
        <v>128.59690000000001</v>
      </c>
      <c r="N19" s="44">
        <v>0.20558399999999999</v>
      </c>
      <c r="O19" s="45">
        <v>0.50830600000000004</v>
      </c>
      <c r="P19" s="45">
        <v>0.275974</v>
      </c>
      <c r="Q19" s="44">
        <v>0.272727</v>
      </c>
      <c r="R19" s="45">
        <v>0.19736799999999999</v>
      </c>
      <c r="S19" s="45">
        <v>0.105263</v>
      </c>
      <c r="T19" s="41">
        <v>32</v>
      </c>
      <c r="U19" s="42">
        <v>6.7416919999999996</v>
      </c>
      <c r="V19" s="51"/>
      <c r="W19" s="41" t="s">
        <v>210</v>
      </c>
      <c r="X19" s="41" t="s">
        <v>204</v>
      </c>
      <c r="Y19" s="43">
        <v>42</v>
      </c>
      <c r="Z19" s="43">
        <v>71.998739999999998</v>
      </c>
      <c r="AA19" s="44">
        <v>0.1</v>
      </c>
      <c r="AB19" s="45">
        <v>0.33333299999999999</v>
      </c>
      <c r="AC19" s="45">
        <v>0.6</v>
      </c>
      <c r="AD19" s="45">
        <v>0.1666667</v>
      </c>
      <c r="AE19" s="45">
        <v>0.238095</v>
      </c>
      <c r="AF19" s="45">
        <v>4.7619000000000002E-2</v>
      </c>
      <c r="AG19" s="35"/>
    </row>
    <row r="20" spans="1:33" x14ac:dyDescent="0.25">
      <c r="A20" s="35"/>
      <c r="B20" s="53" t="s">
        <v>206</v>
      </c>
      <c r="C20" s="41">
        <v>5000</v>
      </c>
      <c r="D20" s="41" t="s">
        <v>204</v>
      </c>
      <c r="E20" s="41">
        <v>5</v>
      </c>
      <c r="F20" s="41" t="s">
        <v>21</v>
      </c>
      <c r="G20" s="42">
        <v>8.23</v>
      </c>
      <c r="H20" s="41">
        <v>10</v>
      </c>
      <c r="I20" s="51"/>
      <c r="J20" s="41" t="s">
        <v>213</v>
      </c>
      <c r="K20" s="41" t="s">
        <v>204</v>
      </c>
      <c r="L20" s="41">
        <v>139</v>
      </c>
      <c r="M20" s="43">
        <v>117.31480000000001</v>
      </c>
      <c r="N20" s="44">
        <v>0.19672100000000001</v>
      </c>
      <c r="O20" s="45">
        <v>0.4</v>
      </c>
      <c r="P20" s="45">
        <v>0.32941199999999998</v>
      </c>
      <c r="Q20" s="44">
        <v>0.282051</v>
      </c>
      <c r="R20" s="45">
        <v>0.27338099999999999</v>
      </c>
      <c r="S20" s="45">
        <v>7.9136999999999999E-2</v>
      </c>
      <c r="T20" s="41">
        <v>1</v>
      </c>
      <c r="U20" s="42">
        <v>2.7748789999999999</v>
      </c>
      <c r="V20" s="51"/>
      <c r="W20" s="41" t="s">
        <v>284</v>
      </c>
      <c r="X20" s="41" t="s">
        <v>204</v>
      </c>
      <c r="Y20" s="43">
        <v>12</v>
      </c>
      <c r="Z20" s="43">
        <v>51.151870000000002</v>
      </c>
      <c r="AA20" s="44">
        <v>0.272727</v>
      </c>
      <c r="AB20" s="45">
        <v>0.71428599999999998</v>
      </c>
      <c r="AC20" s="45">
        <v>0.42857142999999998</v>
      </c>
      <c r="AD20" s="45">
        <v>0.14285709999999999</v>
      </c>
      <c r="AE20" s="45">
        <v>0.33333299999999999</v>
      </c>
      <c r="AF20" s="45">
        <v>8.3333000000000004E-2</v>
      </c>
      <c r="AG20" s="35"/>
    </row>
    <row r="21" spans="1:33" x14ac:dyDescent="0.25">
      <c r="A21" s="35"/>
      <c r="B21" s="53" t="s">
        <v>207</v>
      </c>
      <c r="C21" s="41">
        <v>4800</v>
      </c>
      <c r="D21" s="41" t="s">
        <v>204</v>
      </c>
      <c r="E21" s="41">
        <v>6</v>
      </c>
      <c r="F21" s="41" t="s">
        <v>21</v>
      </c>
      <c r="G21" s="42">
        <v>7.61</v>
      </c>
      <c r="H21" s="41">
        <v>3.3</v>
      </c>
      <c r="I21" s="51"/>
      <c r="J21" s="41" t="s">
        <v>208</v>
      </c>
      <c r="K21" s="41" t="s">
        <v>204</v>
      </c>
      <c r="L21" s="41">
        <v>499</v>
      </c>
      <c r="M21" s="43">
        <v>129.41749999999999</v>
      </c>
      <c r="N21" s="44">
        <v>0.18243200000000001</v>
      </c>
      <c r="O21" s="45">
        <v>0.411609</v>
      </c>
      <c r="P21" s="45">
        <v>0.35883900000000002</v>
      </c>
      <c r="Q21" s="44">
        <v>0.28254800000000002</v>
      </c>
      <c r="R21" s="45">
        <v>0.13627300000000001</v>
      </c>
      <c r="S21" s="45">
        <v>0.1002</v>
      </c>
      <c r="T21" s="41">
        <v>4</v>
      </c>
      <c r="U21" s="42">
        <v>4.2643550000000001</v>
      </c>
      <c r="V21" s="51"/>
      <c r="W21" s="41" t="s">
        <v>209</v>
      </c>
      <c r="X21" s="41" t="s">
        <v>204</v>
      </c>
      <c r="Y21" s="43">
        <v>47</v>
      </c>
      <c r="Z21" s="43">
        <v>56.834510000000002</v>
      </c>
      <c r="AA21" s="44">
        <v>9.5238000000000003E-2</v>
      </c>
      <c r="AB21" s="45">
        <v>0.4375</v>
      </c>
      <c r="AC21" s="45">
        <v>0.46875</v>
      </c>
      <c r="AD21" s="45">
        <v>0.125</v>
      </c>
      <c r="AE21" s="45">
        <v>0.21276600000000001</v>
      </c>
      <c r="AF21" s="45">
        <v>0.10638300000000001</v>
      </c>
      <c r="AG21" s="35"/>
    </row>
    <row r="22" spans="1:33" x14ac:dyDescent="0.25">
      <c r="A22" s="35"/>
      <c r="B22" s="53" t="s">
        <v>213</v>
      </c>
      <c r="C22" s="41">
        <v>3300</v>
      </c>
      <c r="D22" s="41" t="s">
        <v>204</v>
      </c>
      <c r="E22" s="41">
        <v>7</v>
      </c>
      <c r="F22" s="41" t="s">
        <v>21</v>
      </c>
      <c r="G22" s="42">
        <v>7.41</v>
      </c>
      <c r="H22" s="41">
        <v>9.9</v>
      </c>
      <c r="I22" s="51"/>
      <c r="J22" s="41" t="s">
        <v>284</v>
      </c>
      <c r="K22" s="41" t="s">
        <v>204</v>
      </c>
      <c r="L22" s="41">
        <v>212</v>
      </c>
      <c r="M22" s="43">
        <v>94.207179999999994</v>
      </c>
      <c r="N22" s="44">
        <v>0.16836699999999999</v>
      </c>
      <c r="O22" s="45">
        <v>0.40601500000000001</v>
      </c>
      <c r="P22" s="45">
        <v>0.31578899999999999</v>
      </c>
      <c r="Q22" s="44">
        <v>0.30952400000000002</v>
      </c>
      <c r="R22" s="45">
        <v>0.29716999999999999</v>
      </c>
      <c r="S22" s="45">
        <v>4.7169999999999997E-2</v>
      </c>
      <c r="T22" s="41">
        <v>5</v>
      </c>
      <c r="U22" s="42">
        <v>5.1471159999999996</v>
      </c>
      <c r="V22" s="51"/>
      <c r="W22" s="41" t="s">
        <v>208</v>
      </c>
      <c r="X22" s="41" t="s">
        <v>204</v>
      </c>
      <c r="Y22" s="43">
        <v>31</v>
      </c>
      <c r="Z22" s="43">
        <v>223.87139999999999</v>
      </c>
      <c r="AA22" s="44">
        <v>0.37036999999999998</v>
      </c>
      <c r="AB22" s="45">
        <v>0.32</v>
      </c>
      <c r="AC22" s="45">
        <v>0.52</v>
      </c>
      <c r="AD22" s="45">
        <v>0.12</v>
      </c>
      <c r="AE22" s="45">
        <v>6.4516000000000004E-2</v>
      </c>
      <c r="AF22" s="45">
        <v>0.12903200000000001</v>
      </c>
      <c r="AG22" s="35"/>
    </row>
    <row r="23" spans="1:33" x14ac:dyDescent="0.25">
      <c r="A23" s="35"/>
      <c r="B23" s="53" t="s">
        <v>210</v>
      </c>
      <c r="C23" s="41">
        <v>3600</v>
      </c>
      <c r="D23" s="41" t="s">
        <v>204</v>
      </c>
      <c r="E23" s="41">
        <v>8</v>
      </c>
      <c r="F23" s="41" t="s">
        <v>23</v>
      </c>
      <c r="G23" s="42">
        <v>6.47</v>
      </c>
      <c r="H23" s="41">
        <v>5.3</v>
      </c>
      <c r="I23" s="51"/>
      <c r="J23" s="41" t="s">
        <v>210</v>
      </c>
      <c r="K23" s="41" t="s">
        <v>204</v>
      </c>
      <c r="L23" s="41">
        <v>412</v>
      </c>
      <c r="M23" s="43">
        <v>94.631020000000007</v>
      </c>
      <c r="N23" s="44">
        <v>0.14805199999999999</v>
      </c>
      <c r="O23" s="45">
        <v>0.38144299999999998</v>
      </c>
      <c r="P23" s="45">
        <v>0.34364299999999998</v>
      </c>
      <c r="Q23" s="44">
        <v>0.30960900000000002</v>
      </c>
      <c r="R23" s="45">
        <v>0.24271799999999999</v>
      </c>
      <c r="S23" s="45">
        <v>4.8543999999999997E-2</v>
      </c>
      <c r="T23" s="41">
        <v>1</v>
      </c>
      <c r="U23" s="42">
        <v>3.390282</v>
      </c>
      <c r="V23" s="51"/>
      <c r="W23" s="41" t="s">
        <v>344</v>
      </c>
      <c r="X23" s="41" t="s">
        <v>204</v>
      </c>
      <c r="Y23" s="43">
        <v>51</v>
      </c>
      <c r="Z23" s="43">
        <v>75.089650000000006</v>
      </c>
      <c r="AA23" s="44">
        <v>0.16</v>
      </c>
      <c r="AB23" s="45">
        <v>0.290323</v>
      </c>
      <c r="AC23" s="45">
        <v>0.64516129</v>
      </c>
      <c r="AD23" s="45">
        <v>9.6774200000000005E-2</v>
      </c>
      <c r="AE23" s="45">
        <v>0.37254900000000002</v>
      </c>
      <c r="AF23" s="45">
        <v>1.9608E-2</v>
      </c>
      <c r="AG23" s="35"/>
    </row>
    <row r="24" spans="1:33" x14ac:dyDescent="0.25">
      <c r="A24" s="35"/>
      <c r="B24" s="53" t="s">
        <v>212</v>
      </c>
      <c r="C24" s="41">
        <v>3800</v>
      </c>
      <c r="D24" s="41" t="s">
        <v>204</v>
      </c>
      <c r="E24" s="41">
        <v>9</v>
      </c>
      <c r="F24" s="41" t="s">
        <v>28</v>
      </c>
      <c r="G24" s="42">
        <v>6.46</v>
      </c>
      <c r="H24" s="41">
        <v>3.3</v>
      </c>
      <c r="I24" s="51"/>
      <c r="J24" s="41" t="s">
        <v>212</v>
      </c>
      <c r="K24" s="41" t="s">
        <v>204</v>
      </c>
      <c r="L24" s="41">
        <v>208</v>
      </c>
      <c r="M24" s="43">
        <v>74.183530000000005</v>
      </c>
      <c r="N24" s="44">
        <v>0.14285700000000001</v>
      </c>
      <c r="O24" s="45">
        <v>0.353383</v>
      </c>
      <c r="P24" s="45">
        <v>0.37594</v>
      </c>
      <c r="Q24" s="44">
        <v>0.28346500000000002</v>
      </c>
      <c r="R24" s="45">
        <v>0.30769200000000002</v>
      </c>
      <c r="S24" s="45">
        <v>5.2885000000000001E-2</v>
      </c>
      <c r="T24" s="41">
        <v>4</v>
      </c>
      <c r="U24" s="42">
        <v>7.3234219999999999</v>
      </c>
      <c r="V24" s="51"/>
      <c r="W24" s="41" t="s">
        <v>212</v>
      </c>
      <c r="X24" s="41" t="s">
        <v>204</v>
      </c>
      <c r="Y24" s="43">
        <v>31</v>
      </c>
      <c r="Z24" s="43">
        <v>32.603389999999997</v>
      </c>
      <c r="AA24" s="44">
        <v>0.16128999999999999</v>
      </c>
      <c r="AB24" s="45">
        <v>0.36</v>
      </c>
      <c r="AC24" s="45">
        <v>0.36</v>
      </c>
      <c r="AD24" s="45">
        <v>0.08</v>
      </c>
      <c r="AE24" s="45">
        <v>0.193548</v>
      </c>
      <c r="AF24" s="45">
        <v>0</v>
      </c>
      <c r="AG24" s="35"/>
    </row>
    <row r="25" spans="1:33" x14ac:dyDescent="0.25">
      <c r="A25" s="35"/>
      <c r="B25" s="53" t="s">
        <v>214</v>
      </c>
      <c r="C25" s="41">
        <v>2400</v>
      </c>
      <c r="D25" s="41" t="s">
        <v>204</v>
      </c>
      <c r="E25" s="41" t="s">
        <v>27</v>
      </c>
      <c r="F25" s="41" t="s">
        <v>25</v>
      </c>
      <c r="G25" s="42">
        <v>2.14</v>
      </c>
      <c r="H25" s="41">
        <v>3</v>
      </c>
      <c r="I25" s="51"/>
      <c r="J25" s="41" t="s">
        <v>285</v>
      </c>
      <c r="K25" s="41" t="s">
        <v>204</v>
      </c>
      <c r="L25" s="41">
        <v>253</v>
      </c>
      <c r="M25" s="43">
        <v>103.66160000000001</v>
      </c>
      <c r="N25" s="44">
        <v>0.13333300000000001</v>
      </c>
      <c r="O25" s="45">
        <v>0.39011000000000001</v>
      </c>
      <c r="P25" s="45">
        <v>0.30219800000000002</v>
      </c>
      <c r="Q25" s="44">
        <v>0.27428599999999997</v>
      </c>
      <c r="R25" s="45">
        <v>0.177866</v>
      </c>
      <c r="S25" s="45">
        <v>9.0909000000000004E-2</v>
      </c>
      <c r="T25" s="41">
        <v>1</v>
      </c>
      <c r="U25" s="42">
        <v>3.465989</v>
      </c>
      <c r="V25" s="51"/>
      <c r="W25" s="41" t="s">
        <v>205</v>
      </c>
      <c r="X25" s="41" t="s">
        <v>204</v>
      </c>
      <c r="Y25" s="43">
        <v>42</v>
      </c>
      <c r="Z25" s="43">
        <v>-47.281300000000002</v>
      </c>
      <c r="AA25" s="44">
        <v>0</v>
      </c>
      <c r="AB25" s="45">
        <v>0.39285700000000001</v>
      </c>
      <c r="AC25" s="45">
        <v>0.32142857000000002</v>
      </c>
      <c r="AD25" s="45">
        <v>7.1428599999999995E-2</v>
      </c>
      <c r="AE25" s="45">
        <v>0.261905</v>
      </c>
      <c r="AF25" s="45">
        <v>4.7619000000000002E-2</v>
      </c>
      <c r="AG25" s="35"/>
    </row>
    <row r="26" spans="1:33" x14ac:dyDescent="0.25">
      <c r="A26" s="35"/>
      <c r="B26" s="53" t="s">
        <v>322</v>
      </c>
      <c r="C26" s="41">
        <v>2300</v>
      </c>
      <c r="D26" s="41" t="s">
        <v>204</v>
      </c>
      <c r="E26" s="41" t="s">
        <v>27</v>
      </c>
      <c r="F26" s="41" t="s">
        <v>28</v>
      </c>
      <c r="G26" s="42">
        <v>2.31</v>
      </c>
      <c r="H26" s="41">
        <v>2.1</v>
      </c>
      <c r="I26" s="51"/>
      <c r="J26" s="41" t="s">
        <v>209</v>
      </c>
      <c r="K26" s="41" t="s">
        <v>204</v>
      </c>
      <c r="L26" s="41">
        <v>513</v>
      </c>
      <c r="M26" s="43">
        <v>85.707359999999994</v>
      </c>
      <c r="N26" s="44">
        <v>0.133188</v>
      </c>
      <c r="O26" s="45">
        <v>0.454787</v>
      </c>
      <c r="P26" s="45">
        <v>0.31466699999999997</v>
      </c>
      <c r="Q26" s="44">
        <v>0.235457</v>
      </c>
      <c r="R26" s="45">
        <v>0.17154</v>
      </c>
      <c r="S26" s="45">
        <v>9.5517000000000005E-2</v>
      </c>
      <c r="T26" s="41">
        <v>1</v>
      </c>
      <c r="U26" s="42">
        <v>2.7598859999999998</v>
      </c>
      <c r="V26" s="51"/>
      <c r="W26" s="41" t="s">
        <v>285</v>
      </c>
      <c r="X26" s="41" t="s">
        <v>204</v>
      </c>
      <c r="Y26" s="43">
        <v>22</v>
      </c>
      <c r="Z26" s="43">
        <v>68.427639999999997</v>
      </c>
      <c r="AA26" s="44">
        <v>0</v>
      </c>
      <c r="AB26" s="45">
        <v>0.25</v>
      </c>
      <c r="AC26" s="45">
        <v>0.375</v>
      </c>
      <c r="AD26" s="45">
        <v>6.25E-2</v>
      </c>
      <c r="AE26" s="45">
        <v>0.13636400000000001</v>
      </c>
      <c r="AF26" s="45">
        <v>0.13636400000000001</v>
      </c>
      <c r="AG26" s="35"/>
    </row>
    <row r="27" spans="1:33" x14ac:dyDescent="0.25">
      <c r="A27" s="35"/>
      <c r="B27" s="53" t="s">
        <v>215</v>
      </c>
      <c r="C27" s="41">
        <v>2000</v>
      </c>
      <c r="D27" s="41" t="s">
        <v>204</v>
      </c>
      <c r="E27" s="41" t="s">
        <v>27</v>
      </c>
      <c r="F27" s="41" t="s">
        <v>21</v>
      </c>
      <c r="G27" s="42">
        <v>2.12</v>
      </c>
      <c r="H27" s="41">
        <v>2</v>
      </c>
      <c r="I27" s="51"/>
      <c r="J27" s="41" t="s">
        <v>283</v>
      </c>
      <c r="K27" s="41" t="s">
        <v>204</v>
      </c>
      <c r="L27" s="41">
        <v>173</v>
      </c>
      <c r="M27" s="43">
        <v>93.851020000000005</v>
      </c>
      <c r="N27" s="44">
        <v>0.131579</v>
      </c>
      <c r="O27" s="45">
        <v>0.36893199999999998</v>
      </c>
      <c r="P27" s="45">
        <v>0.29126200000000002</v>
      </c>
      <c r="Q27" s="44">
        <v>0.31313099999999999</v>
      </c>
      <c r="R27" s="45">
        <v>0.28901700000000002</v>
      </c>
      <c r="S27" s="45">
        <v>8.6705000000000004E-2</v>
      </c>
      <c r="T27" s="41">
        <v>0</v>
      </c>
      <c r="U27" s="42">
        <v>2.3982920000000001</v>
      </c>
      <c r="V27" s="51"/>
      <c r="W27" s="41" t="s">
        <v>206</v>
      </c>
      <c r="X27" s="41" t="s">
        <v>204</v>
      </c>
      <c r="Y27" s="43">
        <v>44</v>
      </c>
      <c r="Z27" s="43">
        <v>201.4562</v>
      </c>
      <c r="AA27" s="44">
        <v>0.30303000000000002</v>
      </c>
      <c r="AB27" s="45">
        <v>0.56000000000000005</v>
      </c>
      <c r="AC27" s="45">
        <v>0.30769231000000002</v>
      </c>
      <c r="AD27" s="45">
        <v>0</v>
      </c>
      <c r="AE27" s="45">
        <v>0.15909100000000001</v>
      </c>
      <c r="AF27" s="45">
        <v>0.25</v>
      </c>
      <c r="AG27" s="35"/>
    </row>
    <row r="28" spans="1:33" ht="15.75" thickBot="1" x14ac:dyDescent="0.3">
      <c r="A28" s="35"/>
      <c r="B28" s="55" t="s">
        <v>211</v>
      </c>
      <c r="C28" s="46">
        <v>3000</v>
      </c>
      <c r="D28" s="46" t="s">
        <v>204</v>
      </c>
      <c r="E28" s="46" t="s">
        <v>27</v>
      </c>
      <c r="F28" s="46" t="s">
        <v>22</v>
      </c>
      <c r="G28" s="47">
        <v>2.27</v>
      </c>
      <c r="H28" s="46">
        <v>3.7</v>
      </c>
      <c r="I28" s="52"/>
      <c r="J28" s="46" t="s">
        <v>322</v>
      </c>
      <c r="K28" s="46" t="s">
        <v>204</v>
      </c>
      <c r="L28" s="46">
        <v>124</v>
      </c>
      <c r="M28" s="48">
        <v>49.361539999999998</v>
      </c>
      <c r="N28" s="49">
        <v>0.122807</v>
      </c>
      <c r="O28" s="50">
        <v>0.42045500000000002</v>
      </c>
      <c r="P28" s="50">
        <v>0.24444399999999999</v>
      </c>
      <c r="Q28" s="49">
        <v>0.23255799999999999</v>
      </c>
      <c r="R28" s="50">
        <v>0.233871</v>
      </c>
      <c r="S28" s="50">
        <v>4.0322999999999998E-2</v>
      </c>
      <c r="T28" s="46">
        <v>9</v>
      </c>
      <c r="U28" s="47">
        <v>8.0770949999999999</v>
      </c>
      <c r="V28" s="52"/>
      <c r="W28" s="46" t="s">
        <v>283</v>
      </c>
      <c r="X28" s="46" t="s">
        <v>204</v>
      </c>
      <c r="Y28" s="48">
        <v>17</v>
      </c>
      <c r="Z28" s="48">
        <v>57.217269999999999</v>
      </c>
      <c r="AA28" s="49">
        <v>0</v>
      </c>
      <c r="AB28" s="50">
        <v>0.2</v>
      </c>
      <c r="AC28" s="50">
        <v>0.9</v>
      </c>
      <c r="AD28" s="50">
        <v>0</v>
      </c>
      <c r="AE28" s="50">
        <v>0.29411799999999999</v>
      </c>
      <c r="AF28" s="50">
        <v>5.8824000000000001E-2</v>
      </c>
      <c r="AG28" s="35"/>
    </row>
    <row r="29" spans="1:33" ht="15.75" thickBot="1" x14ac:dyDescent="0.3">
      <c r="A29" s="35"/>
      <c r="B29" s="53" t="s">
        <v>29</v>
      </c>
      <c r="C29" s="41">
        <v>5300</v>
      </c>
      <c r="D29" s="41" t="s">
        <v>30</v>
      </c>
      <c r="E29" s="41">
        <v>1</v>
      </c>
      <c r="F29" s="41" t="s">
        <v>21</v>
      </c>
      <c r="G29" s="42">
        <v>9.89</v>
      </c>
      <c r="H29" s="41">
        <v>8.6</v>
      </c>
      <c r="I29" s="52"/>
      <c r="J29" s="41" t="s">
        <v>31</v>
      </c>
      <c r="K29" s="41" t="s">
        <v>30</v>
      </c>
      <c r="L29" s="41">
        <v>444</v>
      </c>
      <c r="M29" s="43">
        <v>155.04570000000001</v>
      </c>
      <c r="N29" s="44">
        <v>0.28723399999999999</v>
      </c>
      <c r="O29" s="45">
        <v>0.40766599999999997</v>
      </c>
      <c r="P29" s="45">
        <v>0.44947700000000002</v>
      </c>
      <c r="Q29" s="44">
        <v>0.31297700000000001</v>
      </c>
      <c r="R29" s="45">
        <v>0.21396399999999999</v>
      </c>
      <c r="S29" s="45">
        <v>0.13738700000000001</v>
      </c>
      <c r="T29" s="41">
        <v>3</v>
      </c>
      <c r="U29" s="42">
        <v>4.0732980000000003</v>
      </c>
      <c r="V29" s="52"/>
      <c r="W29" s="41" t="s">
        <v>348</v>
      </c>
      <c r="X29" s="41" t="s">
        <v>30</v>
      </c>
      <c r="Y29" s="43">
        <v>7</v>
      </c>
      <c r="Z29" s="43">
        <v>-31.386199999999999</v>
      </c>
      <c r="AA29" s="44">
        <v>0</v>
      </c>
      <c r="AB29" s="45">
        <v>0.25</v>
      </c>
      <c r="AC29" s="45">
        <v>0.5</v>
      </c>
      <c r="AD29" s="45">
        <v>0.25</v>
      </c>
      <c r="AE29" s="45">
        <v>0.42857099999999998</v>
      </c>
      <c r="AF29" s="45">
        <v>0</v>
      </c>
      <c r="AG29" s="35"/>
    </row>
    <row r="30" spans="1:33" x14ac:dyDescent="0.25">
      <c r="A30" s="35"/>
      <c r="B30" s="53" t="s">
        <v>31</v>
      </c>
      <c r="C30" s="41">
        <v>4900</v>
      </c>
      <c r="D30" s="41" t="s">
        <v>30</v>
      </c>
      <c r="E30" s="41">
        <v>2</v>
      </c>
      <c r="F30" s="41" t="s">
        <v>22</v>
      </c>
      <c r="G30" s="42">
        <v>9.09</v>
      </c>
      <c r="H30" s="41">
        <v>4.0999999999999996</v>
      </c>
      <c r="I30" s="51"/>
      <c r="J30" s="41" t="s">
        <v>29</v>
      </c>
      <c r="K30" s="41" t="s">
        <v>30</v>
      </c>
      <c r="L30" s="41">
        <v>573</v>
      </c>
      <c r="M30" s="43">
        <v>143.58199999999999</v>
      </c>
      <c r="N30" s="44">
        <v>0.242366</v>
      </c>
      <c r="O30" s="45">
        <v>0.38536599999999999</v>
      </c>
      <c r="P30" s="45">
        <v>0.36739699999999997</v>
      </c>
      <c r="Q30" s="44">
        <v>0.34860099999999999</v>
      </c>
      <c r="R30" s="45">
        <v>0.20244300000000001</v>
      </c>
      <c r="S30" s="45">
        <v>7.3298000000000002E-2</v>
      </c>
      <c r="T30" s="41">
        <v>32</v>
      </c>
      <c r="U30" s="42">
        <v>8.44801</v>
      </c>
      <c r="V30" s="51"/>
      <c r="W30" s="41" t="s">
        <v>31</v>
      </c>
      <c r="X30" s="41" t="s">
        <v>30</v>
      </c>
      <c r="Y30" s="43">
        <v>62</v>
      </c>
      <c r="Z30" s="43">
        <v>138.12129999999999</v>
      </c>
      <c r="AA30" s="44">
        <v>0.17307700000000001</v>
      </c>
      <c r="AB30" s="45">
        <v>0.4</v>
      </c>
      <c r="AC30" s="45">
        <v>0.625</v>
      </c>
      <c r="AD30" s="45">
        <v>0.25</v>
      </c>
      <c r="AE30" s="45">
        <v>0.209677</v>
      </c>
      <c r="AF30" s="45">
        <v>0.14516100000000001</v>
      </c>
      <c r="AG30" s="35"/>
    </row>
    <row r="31" spans="1:33" x14ac:dyDescent="0.25">
      <c r="A31" s="35"/>
      <c r="B31" s="53" t="s">
        <v>34</v>
      </c>
      <c r="C31" s="41">
        <v>5000</v>
      </c>
      <c r="D31" s="41" t="s">
        <v>30</v>
      </c>
      <c r="E31" s="41">
        <v>3</v>
      </c>
      <c r="F31" s="41" t="s">
        <v>35</v>
      </c>
      <c r="G31" s="42">
        <v>7.78</v>
      </c>
      <c r="H31" s="41">
        <v>10.7</v>
      </c>
      <c r="I31" s="51"/>
      <c r="J31" s="41" t="s">
        <v>38</v>
      </c>
      <c r="K31" s="41" t="s">
        <v>30</v>
      </c>
      <c r="L31" s="41">
        <v>447</v>
      </c>
      <c r="M31" s="43">
        <v>133.57660000000001</v>
      </c>
      <c r="N31" s="44">
        <v>0.22842599999999999</v>
      </c>
      <c r="O31" s="45">
        <v>0.49090899999999998</v>
      </c>
      <c r="P31" s="45">
        <v>0.37090899999999999</v>
      </c>
      <c r="Q31" s="44">
        <v>0.352713</v>
      </c>
      <c r="R31" s="45">
        <v>0.27740500000000001</v>
      </c>
      <c r="S31" s="45">
        <v>0.102908</v>
      </c>
      <c r="T31" s="41">
        <v>9</v>
      </c>
      <c r="U31" s="42">
        <v>5.1563439999999998</v>
      </c>
      <c r="V31" s="51"/>
      <c r="W31" s="41" t="s">
        <v>32</v>
      </c>
      <c r="X31" s="41" t="s">
        <v>30</v>
      </c>
      <c r="Y31" s="43">
        <v>60</v>
      </c>
      <c r="Z31" s="43">
        <v>180.798</v>
      </c>
      <c r="AA31" s="44">
        <v>0.24137900000000001</v>
      </c>
      <c r="AB31" s="45">
        <v>0.32558100000000001</v>
      </c>
      <c r="AC31" s="45">
        <v>0.60465115999999997</v>
      </c>
      <c r="AD31" s="45">
        <v>0.16279070000000001</v>
      </c>
      <c r="AE31" s="45">
        <v>0.25</v>
      </c>
      <c r="AF31" s="45">
        <v>3.3333000000000002E-2</v>
      </c>
      <c r="AG31" s="35"/>
    </row>
    <row r="32" spans="1:33" x14ac:dyDescent="0.25">
      <c r="A32" s="35"/>
      <c r="B32" s="53" t="s">
        <v>38</v>
      </c>
      <c r="C32" s="41">
        <v>4700</v>
      </c>
      <c r="D32" s="41" t="s">
        <v>30</v>
      </c>
      <c r="E32" s="41">
        <v>4</v>
      </c>
      <c r="F32" s="41" t="s">
        <v>21</v>
      </c>
      <c r="G32" s="42">
        <v>8.83</v>
      </c>
      <c r="H32" s="41">
        <v>5.4</v>
      </c>
      <c r="I32" s="51"/>
      <c r="J32" s="22" t="s">
        <v>40</v>
      </c>
      <c r="K32" s="22" t="s">
        <v>30</v>
      </c>
      <c r="L32" s="22">
        <v>64</v>
      </c>
      <c r="M32" s="23">
        <v>160.3965</v>
      </c>
      <c r="N32" s="24">
        <v>0.22033900000000001</v>
      </c>
      <c r="O32" s="25">
        <v>0.29268300000000003</v>
      </c>
      <c r="P32" s="25">
        <v>0.31707299999999999</v>
      </c>
      <c r="Q32" s="24">
        <v>0.41025600000000001</v>
      </c>
      <c r="R32" s="25">
        <v>0.265625</v>
      </c>
      <c r="S32" s="25">
        <v>7.8125E-2</v>
      </c>
      <c r="T32" s="22">
        <v>1</v>
      </c>
      <c r="U32" s="26">
        <v>2.4909979999999998</v>
      </c>
      <c r="V32" s="51"/>
      <c r="W32" s="41" t="s">
        <v>37</v>
      </c>
      <c r="X32" s="41" t="s">
        <v>30</v>
      </c>
      <c r="Y32" s="43">
        <v>44</v>
      </c>
      <c r="Z32" s="43">
        <v>70.319069999999996</v>
      </c>
      <c r="AA32" s="44">
        <v>0.17073199999999999</v>
      </c>
      <c r="AB32" s="45">
        <v>0.48275899999999999</v>
      </c>
      <c r="AC32" s="45">
        <v>0.37931034000000002</v>
      </c>
      <c r="AD32" s="45">
        <v>0.137931</v>
      </c>
      <c r="AE32" s="45">
        <v>0.272727</v>
      </c>
      <c r="AF32" s="45">
        <v>6.8182000000000006E-2</v>
      </c>
      <c r="AG32" s="35"/>
    </row>
    <row r="33" spans="1:33" x14ac:dyDescent="0.25">
      <c r="A33" s="35"/>
      <c r="B33" s="53" t="s">
        <v>32</v>
      </c>
      <c r="C33" s="41">
        <v>4300</v>
      </c>
      <c r="D33" s="41" t="s">
        <v>30</v>
      </c>
      <c r="E33" s="41">
        <v>5</v>
      </c>
      <c r="F33" s="41" t="s">
        <v>26</v>
      </c>
      <c r="G33" s="42">
        <v>7.51</v>
      </c>
      <c r="H33" s="41">
        <v>13.9</v>
      </c>
      <c r="I33" s="51"/>
      <c r="J33" s="41" t="s">
        <v>34</v>
      </c>
      <c r="K33" s="41" t="s">
        <v>30</v>
      </c>
      <c r="L33" s="41">
        <v>523</v>
      </c>
      <c r="M33" s="43">
        <v>131.0635</v>
      </c>
      <c r="N33" s="44">
        <v>0.20124500000000001</v>
      </c>
      <c r="O33" s="45">
        <v>0.45161299999999999</v>
      </c>
      <c r="P33" s="45">
        <v>0.30024800000000001</v>
      </c>
      <c r="Q33" s="44">
        <v>0.29921300000000001</v>
      </c>
      <c r="R33" s="45">
        <v>0.15870000000000001</v>
      </c>
      <c r="S33" s="45">
        <v>5.7361000000000002E-2</v>
      </c>
      <c r="T33" s="41">
        <v>3</v>
      </c>
      <c r="U33" s="42">
        <v>3.5354899999999998</v>
      </c>
      <c r="V33" s="51"/>
      <c r="W33" s="41" t="s">
        <v>41</v>
      </c>
      <c r="X33" s="41" t="s">
        <v>30</v>
      </c>
      <c r="Y33" s="43">
        <v>43</v>
      </c>
      <c r="Z33" s="43">
        <v>102.7805</v>
      </c>
      <c r="AA33" s="44">
        <v>0.12820500000000001</v>
      </c>
      <c r="AB33" s="45">
        <v>0.32258100000000001</v>
      </c>
      <c r="AC33" s="45">
        <v>0.41935484000000001</v>
      </c>
      <c r="AD33" s="45">
        <v>0.12903229999999999</v>
      </c>
      <c r="AE33" s="45">
        <v>0.18604699999999999</v>
      </c>
      <c r="AF33" s="45">
        <v>6.9766999999999996E-2</v>
      </c>
      <c r="AG33" s="35"/>
    </row>
    <row r="34" spans="1:33" x14ac:dyDescent="0.25">
      <c r="A34" s="35"/>
      <c r="B34" s="53" t="s">
        <v>36</v>
      </c>
      <c r="C34" s="41">
        <v>3300</v>
      </c>
      <c r="D34" s="41" t="s">
        <v>30</v>
      </c>
      <c r="E34" s="41">
        <v>6</v>
      </c>
      <c r="F34" s="41" t="s">
        <v>23</v>
      </c>
      <c r="G34" s="42">
        <v>7.62</v>
      </c>
      <c r="H34" s="41">
        <v>2.9</v>
      </c>
      <c r="I34" s="51"/>
      <c r="J34" s="41" t="s">
        <v>36</v>
      </c>
      <c r="K34" s="41" t="s">
        <v>30</v>
      </c>
      <c r="L34" s="41">
        <v>245</v>
      </c>
      <c r="M34" s="43">
        <v>84.807019999999994</v>
      </c>
      <c r="N34" s="44">
        <v>0.173709</v>
      </c>
      <c r="O34" s="45">
        <v>0.39568300000000001</v>
      </c>
      <c r="P34" s="45">
        <v>0.294964</v>
      </c>
      <c r="Q34" s="44">
        <v>0.25581399999999999</v>
      </c>
      <c r="R34" s="45">
        <v>0.302041</v>
      </c>
      <c r="S34" s="45">
        <v>0.122449</v>
      </c>
      <c r="T34" s="41">
        <v>0</v>
      </c>
      <c r="U34" s="42">
        <v>1.0427280000000001</v>
      </c>
      <c r="V34" s="51"/>
      <c r="W34" s="41" t="s">
        <v>36</v>
      </c>
      <c r="X34" s="41" t="s">
        <v>30</v>
      </c>
      <c r="Y34" s="43">
        <v>43</v>
      </c>
      <c r="Z34" s="43">
        <v>42.278350000000003</v>
      </c>
      <c r="AA34" s="44">
        <v>7.8947000000000003E-2</v>
      </c>
      <c r="AB34" s="45">
        <v>0.45161299999999999</v>
      </c>
      <c r="AC34" s="45">
        <v>0.48387097000000001</v>
      </c>
      <c r="AD34" s="45">
        <v>0.12903229999999999</v>
      </c>
      <c r="AE34" s="45">
        <v>0.16279099999999999</v>
      </c>
      <c r="AF34" s="45">
        <v>9.3022999999999995E-2</v>
      </c>
      <c r="AG34" s="35"/>
    </row>
    <row r="35" spans="1:33" x14ac:dyDescent="0.25">
      <c r="A35" s="35"/>
      <c r="B35" s="53" t="s">
        <v>40</v>
      </c>
      <c r="C35" s="41">
        <v>3900</v>
      </c>
      <c r="D35" s="41" t="s">
        <v>30</v>
      </c>
      <c r="E35" s="41">
        <v>7</v>
      </c>
      <c r="F35" s="41" t="s">
        <v>82</v>
      </c>
      <c r="G35" s="42">
        <v>7.75</v>
      </c>
      <c r="H35" s="41">
        <v>4.5999999999999996</v>
      </c>
      <c r="I35" s="51"/>
      <c r="J35" s="41" t="s">
        <v>32</v>
      </c>
      <c r="K35" s="41" t="s">
        <v>30</v>
      </c>
      <c r="L35" s="41">
        <v>155</v>
      </c>
      <c r="M35" s="43">
        <v>115.3948</v>
      </c>
      <c r="N35" s="44">
        <v>0.161972</v>
      </c>
      <c r="O35" s="45">
        <v>0.36363600000000001</v>
      </c>
      <c r="P35" s="45">
        <v>0.28282800000000002</v>
      </c>
      <c r="Q35" s="44">
        <v>0.36170200000000002</v>
      </c>
      <c r="R35" s="45">
        <v>0.27741900000000003</v>
      </c>
      <c r="S35" s="45">
        <v>7.7419000000000002E-2</v>
      </c>
      <c r="T35" s="41">
        <v>11</v>
      </c>
      <c r="U35" s="42">
        <v>4.489903</v>
      </c>
      <c r="V35" s="51"/>
      <c r="W35" s="41" t="s">
        <v>34</v>
      </c>
      <c r="X35" s="41" t="s">
        <v>30</v>
      </c>
      <c r="Y35" s="43">
        <v>58</v>
      </c>
      <c r="Z35" s="43">
        <v>179.3065</v>
      </c>
      <c r="AA35" s="44">
        <v>0.28000000000000003</v>
      </c>
      <c r="AB35" s="45">
        <v>0.43902400000000003</v>
      </c>
      <c r="AC35" s="45">
        <v>0.43902438999999999</v>
      </c>
      <c r="AD35" s="45">
        <v>9.7560999999999995E-2</v>
      </c>
      <c r="AE35" s="45">
        <v>0.17241400000000001</v>
      </c>
      <c r="AF35" s="45">
        <v>8.6207000000000006E-2</v>
      </c>
      <c r="AG35" s="35"/>
    </row>
    <row r="36" spans="1:33" x14ac:dyDescent="0.25">
      <c r="A36" s="35"/>
      <c r="B36" s="53" t="s">
        <v>37</v>
      </c>
      <c r="C36" s="41">
        <v>2600</v>
      </c>
      <c r="D36" s="41" t="s">
        <v>30</v>
      </c>
      <c r="E36" s="41">
        <v>8</v>
      </c>
      <c r="F36" s="41" t="s">
        <v>25</v>
      </c>
      <c r="G36" s="42">
        <v>4.9000000000000004</v>
      </c>
      <c r="H36" s="41">
        <v>4.4000000000000004</v>
      </c>
      <c r="I36" s="51"/>
      <c r="J36" s="41" t="s">
        <v>42</v>
      </c>
      <c r="K36" s="41" t="s">
        <v>30</v>
      </c>
      <c r="L36" s="41">
        <v>290</v>
      </c>
      <c r="M36" s="43">
        <v>92.932940000000002</v>
      </c>
      <c r="N36" s="44">
        <v>0.15671599999999999</v>
      </c>
      <c r="O36" s="45">
        <v>0.44387799999999999</v>
      </c>
      <c r="P36" s="45">
        <v>0.241206</v>
      </c>
      <c r="Q36" s="44">
        <v>0.298429</v>
      </c>
      <c r="R36" s="45">
        <v>0.237931</v>
      </c>
      <c r="S36" s="45">
        <v>7.2414000000000006E-2</v>
      </c>
      <c r="T36" s="41">
        <v>26</v>
      </c>
      <c r="U36" s="42">
        <v>7.220307</v>
      </c>
      <c r="V36" s="51"/>
      <c r="W36" s="41" t="s">
        <v>29</v>
      </c>
      <c r="X36" s="41" t="s">
        <v>30</v>
      </c>
      <c r="Y36" s="43">
        <v>62</v>
      </c>
      <c r="Z36" s="43">
        <v>94.93665</v>
      </c>
      <c r="AA36" s="44">
        <v>0.107143</v>
      </c>
      <c r="AB36" s="45">
        <v>0.30232599999999998</v>
      </c>
      <c r="AC36" s="45">
        <v>0.41860465000000002</v>
      </c>
      <c r="AD36" s="45">
        <v>9.3023300000000003E-2</v>
      </c>
      <c r="AE36" s="45">
        <v>0.209677</v>
      </c>
      <c r="AF36" s="45">
        <v>9.6773999999999999E-2</v>
      </c>
      <c r="AG36" s="35"/>
    </row>
    <row r="37" spans="1:33" x14ac:dyDescent="0.25">
      <c r="A37" s="35"/>
      <c r="B37" s="53" t="s">
        <v>41</v>
      </c>
      <c r="C37" s="41">
        <v>2900</v>
      </c>
      <c r="D37" s="41" t="s">
        <v>30</v>
      </c>
      <c r="E37" s="41">
        <v>9</v>
      </c>
      <c r="F37" s="41" t="s">
        <v>21</v>
      </c>
      <c r="G37" s="42">
        <v>7.09</v>
      </c>
      <c r="H37" s="41">
        <v>7.3</v>
      </c>
      <c r="I37" s="51"/>
      <c r="J37" s="41" t="s">
        <v>37</v>
      </c>
      <c r="K37" s="41" t="s">
        <v>30</v>
      </c>
      <c r="L37" s="41">
        <v>52</v>
      </c>
      <c r="M37" s="43">
        <v>84.217179999999999</v>
      </c>
      <c r="N37" s="44">
        <v>0.14893600000000001</v>
      </c>
      <c r="O37" s="45">
        <v>0.42424200000000001</v>
      </c>
      <c r="P37" s="45">
        <v>0.33333299999999999</v>
      </c>
      <c r="Q37" s="44">
        <v>0.28125</v>
      </c>
      <c r="R37" s="45">
        <v>0.269231</v>
      </c>
      <c r="S37" s="45">
        <v>9.6154000000000003E-2</v>
      </c>
      <c r="T37" s="41">
        <v>0</v>
      </c>
      <c r="U37" s="42">
        <v>1.303571</v>
      </c>
      <c r="V37" s="51"/>
      <c r="W37" s="41" t="s">
        <v>42</v>
      </c>
      <c r="X37" s="41" t="s">
        <v>30</v>
      </c>
      <c r="Y37" s="43">
        <v>18</v>
      </c>
      <c r="Z37" s="43">
        <v>22.96284</v>
      </c>
      <c r="AA37" s="44">
        <v>0.17647099999999999</v>
      </c>
      <c r="AB37" s="45">
        <v>0.45454499999999998</v>
      </c>
      <c r="AC37" s="45">
        <v>0.18181818</v>
      </c>
      <c r="AD37" s="45">
        <v>9.0909100000000007E-2</v>
      </c>
      <c r="AE37" s="45">
        <v>0.33333299999999999</v>
      </c>
      <c r="AF37" s="45">
        <v>5.5556000000000001E-2</v>
      </c>
      <c r="AG37" s="35"/>
    </row>
    <row r="38" spans="1:33" x14ac:dyDescent="0.25">
      <c r="A38" s="35"/>
      <c r="B38" s="53" t="s">
        <v>348</v>
      </c>
      <c r="C38" s="41">
        <v>2400</v>
      </c>
      <c r="D38" s="41" t="s">
        <v>30</v>
      </c>
      <c r="E38" s="41" t="s">
        <v>27</v>
      </c>
      <c r="F38" s="41" t="s">
        <v>25</v>
      </c>
      <c r="G38" s="42">
        <v>2.23</v>
      </c>
      <c r="H38" s="41">
        <v>1.8</v>
      </c>
      <c r="I38" s="51"/>
      <c r="J38" s="41" t="s">
        <v>41</v>
      </c>
      <c r="K38" s="41" t="s">
        <v>30</v>
      </c>
      <c r="L38" s="41">
        <v>468</v>
      </c>
      <c r="M38" s="43">
        <v>82.217370000000003</v>
      </c>
      <c r="N38" s="44">
        <v>0.13839299999999999</v>
      </c>
      <c r="O38" s="45">
        <v>0.36549700000000002</v>
      </c>
      <c r="P38" s="45">
        <v>0.25217400000000001</v>
      </c>
      <c r="Q38" s="44">
        <v>0.30513600000000002</v>
      </c>
      <c r="R38" s="45">
        <v>0.228632</v>
      </c>
      <c r="S38" s="45">
        <v>2.3504000000000001E-2</v>
      </c>
      <c r="T38" s="41">
        <v>19</v>
      </c>
      <c r="U38" s="42">
        <v>6.3147669999999998</v>
      </c>
      <c r="V38" s="51"/>
      <c r="W38" s="41" t="s">
        <v>33</v>
      </c>
      <c r="X38" s="41" t="s">
        <v>30</v>
      </c>
      <c r="Y38" s="43">
        <v>18</v>
      </c>
      <c r="Z38" s="43">
        <v>110.688</v>
      </c>
      <c r="AA38" s="44">
        <v>0.117647</v>
      </c>
      <c r="AB38" s="45">
        <v>0.25</v>
      </c>
      <c r="AC38" s="45">
        <v>0.75</v>
      </c>
      <c r="AD38" s="45">
        <v>8.3333299999999999E-2</v>
      </c>
      <c r="AE38" s="45">
        <v>0.27777800000000002</v>
      </c>
      <c r="AF38" s="45">
        <v>5.5556000000000001E-2</v>
      </c>
      <c r="AG38" s="35"/>
    </row>
    <row r="39" spans="1:33" x14ac:dyDescent="0.25">
      <c r="A39" s="35"/>
      <c r="B39" s="53" t="s">
        <v>42</v>
      </c>
      <c r="C39" s="41">
        <v>2300</v>
      </c>
      <c r="D39" s="41" t="s">
        <v>30</v>
      </c>
      <c r="E39" s="41" t="s">
        <v>27</v>
      </c>
      <c r="F39" s="41" t="s">
        <v>28</v>
      </c>
      <c r="G39" s="42">
        <v>2.98</v>
      </c>
      <c r="H39" s="41">
        <v>4.7</v>
      </c>
      <c r="I39" s="51"/>
      <c r="J39" s="41" t="s">
        <v>33</v>
      </c>
      <c r="K39" s="41" t="s">
        <v>30</v>
      </c>
      <c r="L39" s="41">
        <v>173</v>
      </c>
      <c r="M39" s="43">
        <v>108.3481</v>
      </c>
      <c r="N39" s="44">
        <v>0.13461500000000001</v>
      </c>
      <c r="O39" s="45">
        <v>0.28571400000000002</v>
      </c>
      <c r="P39" s="45">
        <v>0.32142900000000002</v>
      </c>
      <c r="Q39" s="44">
        <v>0.36697200000000002</v>
      </c>
      <c r="R39" s="45">
        <v>0.26011600000000001</v>
      </c>
      <c r="S39" s="45">
        <v>7.5145000000000003E-2</v>
      </c>
      <c r="T39" s="41">
        <v>3</v>
      </c>
      <c r="U39" s="42">
        <v>4.6154799999999998</v>
      </c>
      <c r="V39" s="51"/>
      <c r="W39" s="41" t="s">
        <v>40</v>
      </c>
      <c r="X39" s="41" t="s">
        <v>30</v>
      </c>
      <c r="Y39" s="43">
        <v>50</v>
      </c>
      <c r="Z39" s="43">
        <v>77.519760000000005</v>
      </c>
      <c r="AA39" s="44">
        <v>7.1429000000000006E-2</v>
      </c>
      <c r="AB39" s="45">
        <v>0.42857099999999998</v>
      </c>
      <c r="AC39" s="45">
        <v>0.41379310000000002</v>
      </c>
      <c r="AD39" s="45">
        <v>6.8965499999999999E-2</v>
      </c>
      <c r="AE39" s="45">
        <v>0.28000000000000003</v>
      </c>
      <c r="AF39" s="45">
        <v>0.14000000000000001</v>
      </c>
      <c r="AG39" s="35"/>
    </row>
    <row r="40" spans="1:33" x14ac:dyDescent="0.25">
      <c r="A40" s="35"/>
      <c r="B40" s="53" t="s">
        <v>33</v>
      </c>
      <c r="C40" s="41">
        <v>3800</v>
      </c>
      <c r="D40" s="41" t="s">
        <v>30</v>
      </c>
      <c r="E40" s="41" t="s">
        <v>27</v>
      </c>
      <c r="F40" s="41" t="s">
        <v>21</v>
      </c>
      <c r="G40" s="42">
        <v>2.35</v>
      </c>
      <c r="H40" s="41">
        <v>4.5999999999999996</v>
      </c>
      <c r="I40" s="51"/>
      <c r="J40" s="41" t="s">
        <v>39</v>
      </c>
      <c r="K40" s="41" t="s">
        <v>30</v>
      </c>
      <c r="L40" s="41">
        <v>102</v>
      </c>
      <c r="M40" s="43">
        <v>46.328069999999997</v>
      </c>
      <c r="N40" s="44">
        <v>9.0909000000000004E-2</v>
      </c>
      <c r="O40" s="45">
        <v>0.162162</v>
      </c>
      <c r="P40" s="45">
        <v>0.368421</v>
      </c>
      <c r="Q40" s="44">
        <v>0.30263200000000001</v>
      </c>
      <c r="R40" s="45">
        <v>0.24509800000000001</v>
      </c>
      <c r="S40" s="45">
        <v>9.8040000000000002E-3</v>
      </c>
      <c r="T40" s="41">
        <v>5</v>
      </c>
      <c r="U40" s="42">
        <v>8.2687550000000005</v>
      </c>
      <c r="V40" s="51"/>
      <c r="W40" s="41" t="s">
        <v>38</v>
      </c>
      <c r="X40" s="41" t="s">
        <v>30</v>
      </c>
      <c r="Y40" s="43">
        <v>51</v>
      </c>
      <c r="Z40" s="43">
        <v>93.782799999999995</v>
      </c>
      <c r="AA40" s="44">
        <v>0.13333300000000001</v>
      </c>
      <c r="AB40" s="45">
        <v>0.37930999999999998</v>
      </c>
      <c r="AC40" s="45">
        <v>0.55172414000000003</v>
      </c>
      <c r="AD40" s="45">
        <v>6.8965499999999999E-2</v>
      </c>
      <c r="AE40" s="45">
        <v>0.31372499999999998</v>
      </c>
      <c r="AF40" s="45">
        <v>0.117647</v>
      </c>
      <c r="AG40" s="35"/>
    </row>
    <row r="41" spans="1:33" ht="15.75" thickBot="1" x14ac:dyDescent="0.3">
      <c r="A41" s="35"/>
      <c r="B41" s="55" t="s">
        <v>39</v>
      </c>
      <c r="C41" s="46">
        <v>3500</v>
      </c>
      <c r="D41" s="46" t="s">
        <v>30</v>
      </c>
      <c r="E41" s="46" t="s">
        <v>27</v>
      </c>
      <c r="F41" s="46" t="s">
        <v>64</v>
      </c>
      <c r="G41" s="47">
        <v>2.2400000000000002</v>
      </c>
      <c r="H41" s="46">
        <v>7.9</v>
      </c>
      <c r="I41" s="52"/>
      <c r="J41" s="46" t="s">
        <v>348</v>
      </c>
      <c r="K41" s="46" t="s">
        <v>30</v>
      </c>
      <c r="L41" s="46">
        <v>39</v>
      </c>
      <c r="M41" s="48">
        <v>122.288</v>
      </c>
      <c r="N41" s="49">
        <v>6.0606E-2</v>
      </c>
      <c r="O41" s="50">
        <v>0.227273</v>
      </c>
      <c r="P41" s="50">
        <v>0.31818200000000002</v>
      </c>
      <c r="Q41" s="49">
        <v>0.45454499999999998</v>
      </c>
      <c r="R41" s="50">
        <v>0.282051</v>
      </c>
      <c r="S41" s="50">
        <v>0.12820500000000001</v>
      </c>
      <c r="T41" s="46">
        <v>0</v>
      </c>
      <c r="U41" s="47">
        <v>1.1845239999999999</v>
      </c>
      <c r="V41" s="52"/>
      <c r="W41" s="46" t="s">
        <v>39</v>
      </c>
      <c r="X41" s="46" t="s">
        <v>30</v>
      </c>
      <c r="Y41" s="48">
        <v>24</v>
      </c>
      <c r="Z41" s="48">
        <v>136.77950000000001</v>
      </c>
      <c r="AA41" s="49">
        <v>0.13636400000000001</v>
      </c>
      <c r="AB41" s="50">
        <v>0.235294</v>
      </c>
      <c r="AC41" s="50">
        <v>0.52941176000000001</v>
      </c>
      <c r="AD41" s="50">
        <v>5.8823500000000001E-2</v>
      </c>
      <c r="AE41" s="50">
        <v>0.20833299999999999</v>
      </c>
      <c r="AF41" s="50">
        <v>8.3333000000000004E-2</v>
      </c>
      <c r="AG41" s="35"/>
    </row>
    <row r="42" spans="1:33" x14ac:dyDescent="0.25">
      <c r="A42" s="35"/>
      <c r="B42" s="53" t="s">
        <v>218</v>
      </c>
      <c r="C42" s="41">
        <v>4600</v>
      </c>
      <c r="D42" s="41" t="s">
        <v>217</v>
      </c>
      <c r="E42" s="41">
        <v>1</v>
      </c>
      <c r="F42" s="41" t="s">
        <v>21</v>
      </c>
      <c r="G42" s="42">
        <v>8.48</v>
      </c>
      <c r="H42" s="41">
        <v>9.4</v>
      </c>
      <c r="I42" s="51"/>
      <c r="J42" s="41" t="s">
        <v>216</v>
      </c>
      <c r="K42" s="41" t="s">
        <v>217</v>
      </c>
      <c r="L42" s="41">
        <v>292</v>
      </c>
      <c r="M42" s="43">
        <v>200.34270000000001</v>
      </c>
      <c r="N42" s="44">
        <v>0.34042600000000001</v>
      </c>
      <c r="O42" s="45">
        <v>0.53333299999999995</v>
      </c>
      <c r="P42" s="45">
        <v>0.36923099999999998</v>
      </c>
      <c r="Q42" s="44">
        <v>0.294798</v>
      </c>
      <c r="R42" s="45">
        <v>0.14383599999999999</v>
      </c>
      <c r="S42" s="45">
        <v>0.17808199999999999</v>
      </c>
      <c r="T42" s="41">
        <v>12</v>
      </c>
      <c r="U42" s="42">
        <v>6.1711270000000003</v>
      </c>
      <c r="V42" s="51"/>
      <c r="W42" s="41" t="s">
        <v>338</v>
      </c>
      <c r="X42" s="41" t="s">
        <v>217</v>
      </c>
      <c r="Y42" s="43">
        <v>9</v>
      </c>
      <c r="Z42" s="43">
        <v>171.2046</v>
      </c>
      <c r="AA42" s="44">
        <v>0.125</v>
      </c>
      <c r="AB42" s="45">
        <v>0.2</v>
      </c>
      <c r="AC42" s="45">
        <v>0.2</v>
      </c>
      <c r="AD42" s="45">
        <v>0.2</v>
      </c>
      <c r="AE42" s="45">
        <v>0.33333299999999999</v>
      </c>
      <c r="AF42" s="45">
        <v>0.111111</v>
      </c>
      <c r="AG42" s="35"/>
    </row>
    <row r="43" spans="1:33" x14ac:dyDescent="0.25">
      <c r="A43" s="35"/>
      <c r="B43" s="53" t="s">
        <v>216</v>
      </c>
      <c r="C43" s="41">
        <v>6200</v>
      </c>
      <c r="D43" s="41" t="s">
        <v>217</v>
      </c>
      <c r="E43" s="41">
        <v>2</v>
      </c>
      <c r="F43" s="41" t="s">
        <v>21</v>
      </c>
      <c r="G43" s="42">
        <v>9.9</v>
      </c>
      <c r="H43" s="41">
        <v>10.3</v>
      </c>
      <c r="I43" s="51"/>
      <c r="J43" s="41" t="s">
        <v>222</v>
      </c>
      <c r="K43" s="41" t="s">
        <v>217</v>
      </c>
      <c r="L43" s="41">
        <v>539</v>
      </c>
      <c r="M43" s="43">
        <v>128.8409</v>
      </c>
      <c r="N43" s="44">
        <v>0.21822</v>
      </c>
      <c r="O43" s="45">
        <v>0.4</v>
      </c>
      <c r="P43" s="45">
        <v>0.32608700000000002</v>
      </c>
      <c r="Q43" s="44">
        <v>0.32214799999999999</v>
      </c>
      <c r="R43" s="45">
        <v>0.28385899999999997</v>
      </c>
      <c r="S43" s="45">
        <v>0.109462</v>
      </c>
      <c r="T43" s="41">
        <v>3</v>
      </c>
      <c r="U43" s="42">
        <v>3.5532279999999998</v>
      </c>
      <c r="V43" s="51"/>
      <c r="W43" s="41" t="s">
        <v>227</v>
      </c>
      <c r="X43" s="41" t="s">
        <v>217</v>
      </c>
      <c r="Y43" s="43">
        <v>27</v>
      </c>
      <c r="Z43" s="43">
        <v>354.61419999999998</v>
      </c>
      <c r="AA43" s="44">
        <v>0.78947400000000001</v>
      </c>
      <c r="AB43" s="45">
        <v>0.4375</v>
      </c>
      <c r="AC43" s="45">
        <v>0.6875</v>
      </c>
      <c r="AD43" s="45">
        <v>0.1875</v>
      </c>
      <c r="AE43" s="45">
        <v>0.111111</v>
      </c>
      <c r="AF43" s="45">
        <v>0.25925900000000002</v>
      </c>
      <c r="AG43" s="35"/>
    </row>
    <row r="44" spans="1:33" x14ac:dyDescent="0.25">
      <c r="A44" s="35"/>
      <c r="B44" s="53" t="s">
        <v>219</v>
      </c>
      <c r="C44" s="41">
        <v>5300</v>
      </c>
      <c r="D44" s="41" t="s">
        <v>217</v>
      </c>
      <c r="E44" s="41">
        <v>3</v>
      </c>
      <c r="F44" s="41" t="s">
        <v>21</v>
      </c>
      <c r="G44" s="42">
        <v>8.2899999999999991</v>
      </c>
      <c r="H44" s="41">
        <v>9.9</v>
      </c>
      <c r="I44" s="51"/>
      <c r="J44" s="41" t="s">
        <v>219</v>
      </c>
      <c r="K44" s="41" t="s">
        <v>217</v>
      </c>
      <c r="L44" s="41">
        <v>517</v>
      </c>
      <c r="M44" s="43">
        <v>134.155</v>
      </c>
      <c r="N44" s="44">
        <v>0.20131299999999999</v>
      </c>
      <c r="O44" s="45">
        <v>0.47249200000000002</v>
      </c>
      <c r="P44" s="45">
        <v>0.38511299999999998</v>
      </c>
      <c r="Q44" s="44">
        <v>0.37586199999999997</v>
      </c>
      <c r="R44" s="45">
        <v>0.29593799999999998</v>
      </c>
      <c r="S44" s="45">
        <v>9.6712000000000006E-2</v>
      </c>
      <c r="T44" s="41">
        <v>10</v>
      </c>
      <c r="U44" s="42">
        <v>5.5029240000000001</v>
      </c>
      <c r="V44" s="51"/>
      <c r="W44" s="41" t="s">
        <v>222</v>
      </c>
      <c r="X44" s="41" t="s">
        <v>217</v>
      </c>
      <c r="Y44" s="43">
        <v>49</v>
      </c>
      <c r="Z44" s="43">
        <v>203.87809999999999</v>
      </c>
      <c r="AA44" s="44">
        <v>0.377778</v>
      </c>
      <c r="AB44" s="45">
        <v>0.5</v>
      </c>
      <c r="AC44" s="45">
        <v>0.42424242000000001</v>
      </c>
      <c r="AD44" s="45">
        <v>0.15151519999999999</v>
      </c>
      <c r="AE44" s="45">
        <v>0.244898</v>
      </c>
      <c r="AF44" s="45">
        <v>4.0815999999999998E-2</v>
      </c>
      <c r="AG44" s="35"/>
    </row>
    <row r="45" spans="1:33" x14ac:dyDescent="0.25">
      <c r="A45" s="35"/>
      <c r="B45" s="53" t="s">
        <v>222</v>
      </c>
      <c r="C45" s="41">
        <v>4700</v>
      </c>
      <c r="D45" s="41" t="s">
        <v>217</v>
      </c>
      <c r="E45" s="41">
        <v>4</v>
      </c>
      <c r="F45" s="41" t="s">
        <v>23</v>
      </c>
      <c r="G45" s="42">
        <v>7.71</v>
      </c>
      <c r="H45" s="41">
        <v>12.9</v>
      </c>
      <c r="I45" s="51"/>
      <c r="J45" s="41" t="s">
        <v>227</v>
      </c>
      <c r="K45" s="41" t="s">
        <v>217</v>
      </c>
      <c r="L45" s="41">
        <v>298</v>
      </c>
      <c r="M45" s="43">
        <v>123.7617</v>
      </c>
      <c r="N45" s="44">
        <v>0.19771900000000001</v>
      </c>
      <c r="O45" s="45">
        <v>0.40566000000000002</v>
      </c>
      <c r="P45" s="45">
        <v>0.34905700000000001</v>
      </c>
      <c r="Q45" s="44">
        <v>0.26262600000000003</v>
      </c>
      <c r="R45" s="45">
        <v>0.17449700000000001</v>
      </c>
      <c r="S45" s="45">
        <v>9.0604000000000004E-2</v>
      </c>
      <c r="T45" s="41">
        <v>0</v>
      </c>
      <c r="U45" s="42">
        <v>2.1665909999999999</v>
      </c>
      <c r="V45" s="51"/>
      <c r="W45" s="41" t="s">
        <v>224</v>
      </c>
      <c r="X45" s="41" t="s">
        <v>217</v>
      </c>
      <c r="Y45" s="43">
        <v>29</v>
      </c>
      <c r="Z45" s="43">
        <v>106.4255</v>
      </c>
      <c r="AA45" s="44">
        <v>0.19230800000000001</v>
      </c>
      <c r="AB45" s="45">
        <v>0.36363600000000001</v>
      </c>
      <c r="AC45" s="45">
        <v>0.34782608999999998</v>
      </c>
      <c r="AD45" s="45">
        <v>0.13043479999999999</v>
      </c>
      <c r="AE45" s="45">
        <v>0.17241400000000001</v>
      </c>
      <c r="AF45" s="45">
        <v>0</v>
      </c>
      <c r="AG45" s="35"/>
    </row>
    <row r="46" spans="1:33" x14ac:dyDescent="0.25">
      <c r="A46" s="35"/>
      <c r="B46" s="53" t="s">
        <v>223</v>
      </c>
      <c r="C46" s="41">
        <v>4400</v>
      </c>
      <c r="D46" s="41" t="s">
        <v>217</v>
      </c>
      <c r="E46" s="41">
        <v>5</v>
      </c>
      <c r="F46" s="41" t="s">
        <v>26</v>
      </c>
      <c r="G46" s="42">
        <v>7.34</v>
      </c>
      <c r="H46" s="41">
        <v>2.1</v>
      </c>
      <c r="I46" s="51"/>
      <c r="J46" s="41" t="s">
        <v>218</v>
      </c>
      <c r="K46" s="41" t="s">
        <v>217</v>
      </c>
      <c r="L46" s="41">
        <v>578</v>
      </c>
      <c r="M46" s="43">
        <v>123.21559999999999</v>
      </c>
      <c r="N46" s="44">
        <v>0.194332</v>
      </c>
      <c r="O46" s="45">
        <v>0.42372900000000002</v>
      </c>
      <c r="P46" s="45">
        <v>0.39548</v>
      </c>
      <c r="Q46" s="44">
        <v>0.29940099999999997</v>
      </c>
      <c r="R46" s="45">
        <v>0.24740500000000001</v>
      </c>
      <c r="S46" s="45">
        <v>0.133218</v>
      </c>
      <c r="T46" s="41">
        <v>13</v>
      </c>
      <c r="U46" s="42">
        <v>5.1462960000000004</v>
      </c>
      <c r="V46" s="51"/>
      <c r="W46" s="41" t="s">
        <v>219</v>
      </c>
      <c r="X46" s="41" t="s">
        <v>217</v>
      </c>
      <c r="Y46" s="43">
        <v>41</v>
      </c>
      <c r="Z46" s="43">
        <v>148.80410000000001</v>
      </c>
      <c r="AA46" s="44">
        <v>0.147059</v>
      </c>
      <c r="AB46" s="45">
        <v>0.44444400000000001</v>
      </c>
      <c r="AC46" s="45">
        <v>0.40740741000000003</v>
      </c>
      <c r="AD46" s="45">
        <v>0.1111111</v>
      </c>
      <c r="AE46" s="45">
        <v>0.17073199999999999</v>
      </c>
      <c r="AF46" s="45">
        <v>0.17073199999999999</v>
      </c>
      <c r="AG46" s="35"/>
    </row>
    <row r="47" spans="1:33" x14ac:dyDescent="0.25">
      <c r="A47" s="35"/>
      <c r="B47" s="53" t="s">
        <v>221</v>
      </c>
      <c r="C47" s="41">
        <v>4500</v>
      </c>
      <c r="D47" s="41" t="s">
        <v>217</v>
      </c>
      <c r="E47" s="41">
        <v>6</v>
      </c>
      <c r="F47" s="41" t="s">
        <v>24</v>
      </c>
      <c r="G47" s="42">
        <v>7.83</v>
      </c>
      <c r="H47" s="41">
        <v>6.9</v>
      </c>
      <c r="I47" s="51"/>
      <c r="J47" s="41" t="s">
        <v>220</v>
      </c>
      <c r="K47" s="41" t="s">
        <v>217</v>
      </c>
      <c r="L47" s="41">
        <v>388</v>
      </c>
      <c r="M47" s="43">
        <v>101.4068</v>
      </c>
      <c r="N47" s="44">
        <v>0.175287</v>
      </c>
      <c r="O47" s="45">
        <v>0.44081599999999999</v>
      </c>
      <c r="P47" s="45">
        <v>0.29433999999999999</v>
      </c>
      <c r="Q47" s="44">
        <v>0.29674800000000001</v>
      </c>
      <c r="R47" s="45">
        <v>0.23711299999999999</v>
      </c>
      <c r="S47" s="45">
        <v>6.701E-2</v>
      </c>
      <c r="T47" s="41">
        <v>26</v>
      </c>
      <c r="U47" s="42">
        <v>8.4600989999999996</v>
      </c>
      <c r="V47" s="51"/>
      <c r="W47" s="41" t="s">
        <v>220</v>
      </c>
      <c r="X47" s="41" t="s">
        <v>217</v>
      </c>
      <c r="Y47" s="43">
        <v>55</v>
      </c>
      <c r="Z47" s="43">
        <v>172.6798</v>
      </c>
      <c r="AA47" s="44">
        <v>0.3</v>
      </c>
      <c r="AB47" s="45">
        <v>0.41176499999999999</v>
      </c>
      <c r="AC47" s="45">
        <v>0.28947368000000001</v>
      </c>
      <c r="AD47" s="45">
        <v>0.1052632</v>
      </c>
      <c r="AE47" s="45">
        <v>0.25454500000000002</v>
      </c>
      <c r="AF47" s="45">
        <v>5.4545000000000003E-2</v>
      </c>
      <c r="AG47" s="35"/>
    </row>
    <row r="48" spans="1:33" x14ac:dyDescent="0.25">
      <c r="A48" s="35"/>
      <c r="B48" s="53" t="s">
        <v>220</v>
      </c>
      <c r="C48" s="41">
        <v>4100</v>
      </c>
      <c r="D48" s="41" t="s">
        <v>217</v>
      </c>
      <c r="E48" s="41">
        <v>7</v>
      </c>
      <c r="F48" s="41" t="s">
        <v>21</v>
      </c>
      <c r="G48" s="42">
        <v>8.67</v>
      </c>
      <c r="H48" s="41">
        <v>14.3</v>
      </c>
      <c r="I48" s="51"/>
      <c r="J48" s="41" t="s">
        <v>224</v>
      </c>
      <c r="K48" s="41" t="s">
        <v>217</v>
      </c>
      <c r="L48" s="41">
        <v>307</v>
      </c>
      <c r="M48" s="43">
        <v>107.74590000000001</v>
      </c>
      <c r="N48" s="44">
        <v>0.15107899999999999</v>
      </c>
      <c r="O48" s="45">
        <v>0.364035</v>
      </c>
      <c r="P48" s="45">
        <v>0.30603399999999997</v>
      </c>
      <c r="Q48" s="44">
        <v>0.29864299999999999</v>
      </c>
      <c r="R48" s="45">
        <v>0.169381</v>
      </c>
      <c r="S48" s="45">
        <v>6.1889E-2</v>
      </c>
      <c r="T48" s="41">
        <v>0</v>
      </c>
      <c r="U48" s="42">
        <v>1.9590339999999999</v>
      </c>
      <c r="V48" s="51"/>
      <c r="W48" s="41" t="s">
        <v>216</v>
      </c>
      <c r="X48" s="41" t="s">
        <v>217</v>
      </c>
      <c r="Y48" s="43">
        <v>60</v>
      </c>
      <c r="Z48" s="43">
        <v>154.4365</v>
      </c>
      <c r="AA48" s="44">
        <v>0.21568599999999999</v>
      </c>
      <c r="AB48" s="45">
        <v>0.45652199999999998</v>
      </c>
      <c r="AC48" s="45">
        <v>0.5</v>
      </c>
      <c r="AD48" s="45">
        <v>8.6956500000000006E-2</v>
      </c>
      <c r="AE48" s="45">
        <v>0.1</v>
      </c>
      <c r="AF48" s="45">
        <v>0.13333300000000001</v>
      </c>
      <c r="AG48" s="35"/>
    </row>
    <row r="49" spans="1:33" x14ac:dyDescent="0.25">
      <c r="A49" s="35"/>
      <c r="B49" s="53" t="s">
        <v>227</v>
      </c>
      <c r="C49" s="41">
        <v>4300</v>
      </c>
      <c r="D49" s="41" t="s">
        <v>217</v>
      </c>
      <c r="E49" s="41">
        <v>8</v>
      </c>
      <c r="F49" s="41" t="s">
        <v>25</v>
      </c>
      <c r="G49" s="42">
        <v>5.82</v>
      </c>
      <c r="H49" s="41">
        <v>16.399999999999999</v>
      </c>
      <c r="I49" s="51"/>
      <c r="J49" s="41" t="s">
        <v>223</v>
      </c>
      <c r="K49" s="41" t="s">
        <v>217</v>
      </c>
      <c r="L49" s="41">
        <v>549</v>
      </c>
      <c r="M49" s="43">
        <v>76.958510000000004</v>
      </c>
      <c r="N49" s="44">
        <v>0.13453799999999999</v>
      </c>
      <c r="O49" s="45">
        <v>0.36111100000000002</v>
      </c>
      <c r="P49" s="45">
        <v>0.3241</v>
      </c>
      <c r="Q49" s="44">
        <v>0.26300600000000002</v>
      </c>
      <c r="R49" s="45">
        <v>0.25683099999999998</v>
      </c>
      <c r="S49" s="45">
        <v>8.3789000000000002E-2</v>
      </c>
      <c r="T49" s="41">
        <v>17</v>
      </c>
      <c r="U49" s="42">
        <v>5.9379600000000003</v>
      </c>
      <c r="V49" s="51"/>
      <c r="W49" s="41" t="s">
        <v>218</v>
      </c>
      <c r="X49" s="41" t="s">
        <v>217</v>
      </c>
      <c r="Y49" s="43">
        <v>62</v>
      </c>
      <c r="Z49" s="43">
        <v>119.20189999999999</v>
      </c>
      <c r="AA49" s="44">
        <v>0.105263</v>
      </c>
      <c r="AB49" s="45">
        <v>0.42553200000000002</v>
      </c>
      <c r="AC49" s="45">
        <v>0.42553191000000001</v>
      </c>
      <c r="AD49" s="45">
        <v>8.5106399999999999E-2</v>
      </c>
      <c r="AE49" s="45">
        <v>0.16128999999999999</v>
      </c>
      <c r="AF49" s="45">
        <v>8.0644999999999994E-2</v>
      </c>
      <c r="AG49" s="35"/>
    </row>
    <row r="50" spans="1:33" x14ac:dyDescent="0.25">
      <c r="A50" s="35"/>
      <c r="B50" s="53" t="s">
        <v>338</v>
      </c>
      <c r="C50" s="41">
        <v>2300</v>
      </c>
      <c r="D50" s="41" t="s">
        <v>217</v>
      </c>
      <c r="E50" s="41">
        <v>9</v>
      </c>
      <c r="F50" s="41" t="s">
        <v>22</v>
      </c>
      <c r="G50" s="42">
        <v>7.69</v>
      </c>
      <c r="H50" s="41">
        <v>3.1</v>
      </c>
      <c r="I50" s="51"/>
      <c r="J50" s="41" t="s">
        <v>226</v>
      </c>
      <c r="K50" s="41" t="s">
        <v>217</v>
      </c>
      <c r="L50" s="41">
        <v>424</v>
      </c>
      <c r="M50" s="43">
        <v>109.2831</v>
      </c>
      <c r="N50" s="44">
        <v>0.10743800000000001</v>
      </c>
      <c r="O50" s="45">
        <v>0.41924400000000001</v>
      </c>
      <c r="P50" s="45">
        <v>0.28866000000000003</v>
      </c>
      <c r="Q50" s="44">
        <v>0.29328599999999999</v>
      </c>
      <c r="R50" s="45">
        <v>0.18160399999999999</v>
      </c>
      <c r="S50" s="45">
        <v>0.106132</v>
      </c>
      <c r="T50" s="41">
        <v>0</v>
      </c>
      <c r="U50" s="42">
        <v>1.4687840000000001</v>
      </c>
      <c r="V50" s="51"/>
      <c r="W50" s="41" t="s">
        <v>223</v>
      </c>
      <c r="X50" s="41" t="s">
        <v>217</v>
      </c>
      <c r="Y50" s="43">
        <v>57</v>
      </c>
      <c r="Z50" s="43">
        <v>21.93309</v>
      </c>
      <c r="AA50" s="44">
        <v>0.115385</v>
      </c>
      <c r="AB50" s="45">
        <v>0.44444400000000001</v>
      </c>
      <c r="AC50" s="45">
        <v>0.62162161999999999</v>
      </c>
      <c r="AD50" s="45">
        <v>8.1081100000000003E-2</v>
      </c>
      <c r="AE50" s="45">
        <v>0.29824600000000001</v>
      </c>
      <c r="AF50" s="45">
        <v>5.2631999999999998E-2</v>
      </c>
      <c r="AG50" s="35"/>
    </row>
    <row r="51" spans="1:33" x14ac:dyDescent="0.25">
      <c r="A51" s="35"/>
      <c r="B51" s="53" t="s">
        <v>225</v>
      </c>
      <c r="C51" s="41">
        <v>2600</v>
      </c>
      <c r="D51" s="41" t="s">
        <v>217</v>
      </c>
      <c r="E51" s="41" t="s">
        <v>27</v>
      </c>
      <c r="F51" s="41" t="s">
        <v>35</v>
      </c>
      <c r="G51" s="42">
        <v>2.5499999999999998</v>
      </c>
      <c r="H51" s="41">
        <v>5</v>
      </c>
      <c r="I51" s="51"/>
      <c r="J51" s="41" t="s">
        <v>338</v>
      </c>
      <c r="K51" s="41" t="s">
        <v>217</v>
      </c>
      <c r="L51" s="41">
        <v>11</v>
      </c>
      <c r="M51" s="43">
        <v>120.9837</v>
      </c>
      <c r="N51" s="44">
        <v>0.1</v>
      </c>
      <c r="O51" s="45">
        <v>0.2</v>
      </c>
      <c r="P51" s="45">
        <v>0.4</v>
      </c>
      <c r="Q51" s="44">
        <v>0.6</v>
      </c>
      <c r="R51" s="45">
        <v>0.45454499999999998</v>
      </c>
      <c r="S51" s="45">
        <v>9.0909000000000004E-2</v>
      </c>
      <c r="T51" s="41">
        <v>1</v>
      </c>
      <c r="U51" s="42">
        <v>4.5619649999999998</v>
      </c>
      <c r="V51" s="51"/>
      <c r="W51" s="41" t="s">
        <v>225</v>
      </c>
      <c r="X51" s="41" t="s">
        <v>217</v>
      </c>
      <c r="Y51" s="43">
        <v>12</v>
      </c>
      <c r="Z51" s="43">
        <v>60.988379999999999</v>
      </c>
      <c r="AA51" s="44">
        <v>0</v>
      </c>
      <c r="AB51" s="45">
        <v>0</v>
      </c>
      <c r="AC51" s="45">
        <v>0.33333332999999998</v>
      </c>
      <c r="AD51" s="45">
        <v>0</v>
      </c>
      <c r="AE51" s="45">
        <v>0.25</v>
      </c>
      <c r="AF51" s="45">
        <v>0.16666700000000001</v>
      </c>
      <c r="AG51" s="35"/>
    </row>
    <row r="52" spans="1:33" x14ac:dyDescent="0.25">
      <c r="A52" s="35"/>
      <c r="B52" s="53" t="s">
        <v>226</v>
      </c>
      <c r="C52" s="41">
        <v>2900</v>
      </c>
      <c r="D52" s="41" t="s">
        <v>217</v>
      </c>
      <c r="E52" s="41" t="s">
        <v>27</v>
      </c>
      <c r="F52" s="41" t="s">
        <v>64</v>
      </c>
      <c r="G52" s="42">
        <v>2.29</v>
      </c>
      <c r="H52" s="41">
        <v>2.9</v>
      </c>
      <c r="I52" s="51"/>
      <c r="J52" s="22" t="s">
        <v>381</v>
      </c>
      <c r="K52" s="71" t="s">
        <v>217</v>
      </c>
      <c r="L52" s="22">
        <v>210</v>
      </c>
      <c r="M52" s="23">
        <v>74.805760000000006</v>
      </c>
      <c r="N52" s="24">
        <v>0.1</v>
      </c>
      <c r="O52" s="25">
        <v>0.27210899999999999</v>
      </c>
      <c r="P52" s="25">
        <v>0.211921</v>
      </c>
      <c r="Q52" s="24">
        <v>0.28378399999999998</v>
      </c>
      <c r="R52" s="25">
        <v>0.19047600000000001</v>
      </c>
      <c r="S52" s="25">
        <v>8.0951999999999996E-2</v>
      </c>
      <c r="T52" s="22">
        <v>3</v>
      </c>
      <c r="U52" s="26">
        <v>4.586144</v>
      </c>
      <c r="V52" s="51"/>
      <c r="W52" s="41" t="s">
        <v>226</v>
      </c>
      <c r="X52" s="41" t="s">
        <v>217</v>
      </c>
      <c r="Y52" s="43">
        <v>30</v>
      </c>
      <c r="Z52" s="43">
        <v>31.44754</v>
      </c>
      <c r="AA52" s="44">
        <v>0</v>
      </c>
      <c r="AB52" s="45">
        <v>0.41176499999999999</v>
      </c>
      <c r="AC52" s="45">
        <v>0.23529412</v>
      </c>
      <c r="AD52" s="45">
        <v>0</v>
      </c>
      <c r="AE52" s="45">
        <v>0.26666699999999999</v>
      </c>
      <c r="AF52" s="45">
        <v>0.13333300000000001</v>
      </c>
      <c r="AG52" s="35"/>
    </row>
    <row r="53" spans="1:33" x14ac:dyDescent="0.25">
      <c r="A53" s="35"/>
      <c r="B53" s="53" t="s">
        <v>224</v>
      </c>
      <c r="C53" s="41">
        <v>3100</v>
      </c>
      <c r="D53" s="41" t="s">
        <v>217</v>
      </c>
      <c r="E53" s="41" t="s">
        <v>27</v>
      </c>
      <c r="F53" s="41" t="s">
        <v>25</v>
      </c>
      <c r="G53" s="42">
        <v>2.15</v>
      </c>
      <c r="H53" s="41">
        <v>7.4</v>
      </c>
      <c r="I53" s="51"/>
      <c r="J53" s="41" t="s">
        <v>221</v>
      </c>
      <c r="K53" s="41" t="s">
        <v>217</v>
      </c>
      <c r="L53" s="41">
        <v>565</v>
      </c>
      <c r="M53" s="43">
        <v>96.554029999999997</v>
      </c>
      <c r="N53" s="44">
        <v>9.2157000000000003E-2</v>
      </c>
      <c r="O53" s="45">
        <v>0.31441000000000002</v>
      </c>
      <c r="P53" s="45">
        <v>0.181223</v>
      </c>
      <c r="Q53" s="44">
        <v>0.28476800000000002</v>
      </c>
      <c r="R53" s="45">
        <v>9.9114999999999995E-2</v>
      </c>
      <c r="S53" s="45">
        <v>7.0795999999999998E-2</v>
      </c>
      <c r="T53" s="41">
        <v>27</v>
      </c>
      <c r="U53" s="42">
        <v>5.5418849999999997</v>
      </c>
      <c r="V53" s="51"/>
      <c r="W53" s="41" t="s">
        <v>221</v>
      </c>
      <c r="X53" s="41" t="s">
        <v>217</v>
      </c>
      <c r="Y53" s="43">
        <v>51</v>
      </c>
      <c r="Z53" s="43">
        <v>115.62</v>
      </c>
      <c r="AA53" s="44">
        <v>8.5106000000000001E-2</v>
      </c>
      <c r="AB53" s="45">
        <v>0.377778</v>
      </c>
      <c r="AC53" s="45">
        <v>0.35555555999999999</v>
      </c>
      <c r="AD53" s="45">
        <v>0</v>
      </c>
      <c r="AE53" s="45">
        <v>5.8824000000000001E-2</v>
      </c>
      <c r="AF53" s="45">
        <v>3.9216000000000001E-2</v>
      </c>
      <c r="AG53" s="35"/>
    </row>
    <row r="54" spans="1:33" ht="15.75" thickBot="1" x14ac:dyDescent="0.3">
      <c r="A54" s="35"/>
      <c r="B54" s="55" t="s">
        <v>374</v>
      </c>
      <c r="C54" s="46">
        <v>2500</v>
      </c>
      <c r="D54" s="46" t="s">
        <v>217</v>
      </c>
      <c r="E54" s="46" t="s">
        <v>27</v>
      </c>
      <c r="F54" s="46" t="s">
        <v>241</v>
      </c>
      <c r="G54" s="47">
        <v>1.94</v>
      </c>
      <c r="H54" s="46">
        <v>2.5</v>
      </c>
      <c r="I54" s="52"/>
      <c r="J54" s="46" t="s">
        <v>225</v>
      </c>
      <c r="K54" s="46" t="s">
        <v>217</v>
      </c>
      <c r="L54" s="46">
        <v>65</v>
      </c>
      <c r="M54" s="48">
        <v>116.70010000000001</v>
      </c>
      <c r="N54" s="49">
        <v>5.3571000000000001E-2</v>
      </c>
      <c r="O54" s="50">
        <v>0.272727</v>
      </c>
      <c r="P54" s="50">
        <v>0.34090900000000002</v>
      </c>
      <c r="Q54" s="49">
        <v>0.34883700000000001</v>
      </c>
      <c r="R54" s="50">
        <v>0.184615</v>
      </c>
      <c r="S54" s="50">
        <v>0.107692</v>
      </c>
      <c r="T54" s="46">
        <v>9</v>
      </c>
      <c r="U54" s="47">
        <v>6.9576149999999997</v>
      </c>
      <c r="V54" s="52"/>
      <c r="W54" s="46" t="s">
        <v>381</v>
      </c>
      <c r="X54" s="70" t="s">
        <v>217</v>
      </c>
      <c r="Y54" s="48"/>
      <c r="Z54" s="48"/>
      <c r="AA54" s="49"/>
      <c r="AB54" s="50"/>
      <c r="AC54" s="50"/>
      <c r="AD54" s="50"/>
      <c r="AE54" s="50"/>
      <c r="AF54" s="50"/>
      <c r="AG54" s="35"/>
    </row>
    <row r="55" spans="1:33" x14ac:dyDescent="0.25">
      <c r="A55" s="35"/>
      <c r="B55" s="53" t="s">
        <v>359</v>
      </c>
      <c r="C55" s="41">
        <v>2300</v>
      </c>
      <c r="D55" s="71" t="s">
        <v>43</v>
      </c>
      <c r="E55" s="41">
        <v>1</v>
      </c>
      <c r="F55" s="41" t="s">
        <v>24</v>
      </c>
      <c r="G55" s="42">
        <v>6.82</v>
      </c>
      <c r="H55" s="41">
        <v>4</v>
      </c>
      <c r="I55" s="51"/>
      <c r="J55" s="41" t="s">
        <v>44</v>
      </c>
      <c r="K55" s="41" t="s">
        <v>43</v>
      </c>
      <c r="L55" s="41">
        <v>177</v>
      </c>
      <c r="M55" s="43">
        <v>111.9289</v>
      </c>
      <c r="N55" s="44">
        <v>0.163636</v>
      </c>
      <c r="O55" s="45">
        <v>0.49629600000000001</v>
      </c>
      <c r="P55" s="45">
        <v>0.34814800000000001</v>
      </c>
      <c r="Q55" s="44">
        <v>0.294574</v>
      </c>
      <c r="R55" s="45">
        <v>0.169492</v>
      </c>
      <c r="S55" s="45">
        <v>6.2147000000000001E-2</v>
      </c>
      <c r="T55" s="41">
        <v>0</v>
      </c>
      <c r="U55" s="42">
        <v>1.665816</v>
      </c>
      <c r="V55" s="51"/>
      <c r="W55" s="41" t="s">
        <v>49</v>
      </c>
      <c r="X55" s="41" t="s">
        <v>43</v>
      </c>
      <c r="Y55" s="43">
        <v>53</v>
      </c>
      <c r="Z55" s="43">
        <v>17.19867</v>
      </c>
      <c r="AA55" s="44">
        <v>6.25E-2</v>
      </c>
      <c r="AB55" s="45">
        <v>0.5</v>
      </c>
      <c r="AC55" s="45">
        <v>0.47222222000000003</v>
      </c>
      <c r="AD55" s="45">
        <v>0.1111111</v>
      </c>
      <c r="AE55" s="45">
        <v>0.22641500000000001</v>
      </c>
      <c r="AF55" s="45">
        <v>7.5471999999999997E-2</v>
      </c>
      <c r="AG55" s="35"/>
    </row>
    <row r="56" spans="1:33" x14ac:dyDescent="0.25">
      <c r="A56" s="35"/>
      <c r="B56" s="53" t="s">
        <v>46</v>
      </c>
      <c r="C56" s="41">
        <v>4100</v>
      </c>
      <c r="D56" s="71" t="s">
        <v>43</v>
      </c>
      <c r="E56" s="41">
        <v>2</v>
      </c>
      <c r="F56" s="41" t="s">
        <v>21</v>
      </c>
      <c r="G56" s="42">
        <v>8.24</v>
      </c>
      <c r="H56" s="41">
        <v>6.9</v>
      </c>
      <c r="I56" s="51"/>
      <c r="J56" s="41" t="s">
        <v>45</v>
      </c>
      <c r="K56" s="41" t="s">
        <v>43</v>
      </c>
      <c r="L56" s="41">
        <v>126</v>
      </c>
      <c r="M56" s="43">
        <v>49.856749999999998</v>
      </c>
      <c r="N56" s="44">
        <v>0.141593</v>
      </c>
      <c r="O56" s="45">
        <v>0.38461499999999998</v>
      </c>
      <c r="P56" s="45">
        <v>0.31944400000000001</v>
      </c>
      <c r="Q56" s="44">
        <v>0.25373099999999998</v>
      </c>
      <c r="R56" s="45">
        <v>0.35714299999999999</v>
      </c>
      <c r="S56" s="45">
        <v>7.1429000000000006E-2</v>
      </c>
      <c r="T56" s="41">
        <v>2</v>
      </c>
      <c r="U56" s="42">
        <v>7.8917919999999997</v>
      </c>
      <c r="V56" s="51"/>
      <c r="W56" s="41" t="s">
        <v>44</v>
      </c>
      <c r="X56" s="41" t="s">
        <v>43</v>
      </c>
      <c r="Y56" s="43">
        <v>54</v>
      </c>
      <c r="Z56" s="43">
        <v>22.611190000000001</v>
      </c>
      <c r="AA56" s="44">
        <v>0.08</v>
      </c>
      <c r="AB56" s="45">
        <v>0.45945900000000001</v>
      </c>
      <c r="AC56" s="45">
        <v>0.43243242999999998</v>
      </c>
      <c r="AD56" s="45">
        <v>0.1081081</v>
      </c>
      <c r="AE56" s="45">
        <v>0.24074100000000001</v>
      </c>
      <c r="AF56" s="45">
        <v>7.4074000000000001E-2</v>
      </c>
      <c r="AG56" s="35"/>
    </row>
    <row r="57" spans="1:33" x14ac:dyDescent="0.25">
      <c r="A57" s="35"/>
      <c r="B57" s="53" t="s">
        <v>44</v>
      </c>
      <c r="C57" s="41">
        <v>2800</v>
      </c>
      <c r="D57" s="71" t="s">
        <v>43</v>
      </c>
      <c r="E57" s="41">
        <v>3</v>
      </c>
      <c r="F57" s="41" t="s">
        <v>23</v>
      </c>
      <c r="G57" s="42">
        <v>6.76</v>
      </c>
      <c r="H57" s="41">
        <v>4.5999999999999996</v>
      </c>
      <c r="I57" s="51"/>
      <c r="J57" s="41" t="s">
        <v>47</v>
      </c>
      <c r="K57" s="41" t="s">
        <v>43</v>
      </c>
      <c r="L57" s="41">
        <v>142</v>
      </c>
      <c r="M57" s="43">
        <v>115.9675</v>
      </c>
      <c r="N57" s="44">
        <v>0.140741</v>
      </c>
      <c r="O57" s="45">
        <v>0.40366999999999997</v>
      </c>
      <c r="P57" s="45">
        <v>0.3</v>
      </c>
      <c r="Q57" s="44">
        <v>0.352381</v>
      </c>
      <c r="R57" s="45">
        <v>0.190141</v>
      </c>
      <c r="S57" s="45">
        <v>3.5210999999999999E-2</v>
      </c>
      <c r="T57" s="41">
        <v>0</v>
      </c>
      <c r="U57" s="42">
        <v>0.41071400000000002</v>
      </c>
      <c r="V57" s="51"/>
      <c r="W57" s="41" t="s">
        <v>369</v>
      </c>
      <c r="X57" s="41" t="s">
        <v>43</v>
      </c>
      <c r="Y57" s="43">
        <v>16</v>
      </c>
      <c r="Z57" s="43">
        <v>85.654269999999997</v>
      </c>
      <c r="AA57" s="44">
        <v>0.2</v>
      </c>
      <c r="AB57" s="45">
        <v>0.461538</v>
      </c>
      <c r="AC57" s="45">
        <v>0.38461538000000001</v>
      </c>
      <c r="AD57" s="45">
        <v>7.6923099999999994E-2</v>
      </c>
      <c r="AE57" s="45">
        <v>0.125</v>
      </c>
      <c r="AF57" s="45">
        <v>6.25E-2</v>
      </c>
      <c r="AG57" s="35"/>
    </row>
    <row r="58" spans="1:33" x14ac:dyDescent="0.25">
      <c r="A58" s="35"/>
      <c r="B58" s="53" t="s">
        <v>49</v>
      </c>
      <c r="C58" s="41">
        <v>2800</v>
      </c>
      <c r="D58" s="71" t="s">
        <v>43</v>
      </c>
      <c r="E58" s="41">
        <v>4</v>
      </c>
      <c r="F58" s="41" t="s">
        <v>22</v>
      </c>
      <c r="G58" s="42">
        <v>5.79</v>
      </c>
      <c r="H58" s="41">
        <v>3.9</v>
      </c>
      <c r="I58" s="51"/>
      <c r="J58" s="41" t="s">
        <v>369</v>
      </c>
      <c r="K58" s="41" t="s">
        <v>43</v>
      </c>
      <c r="L58" s="41">
        <v>130</v>
      </c>
      <c r="M58" s="43">
        <v>67.079499999999996</v>
      </c>
      <c r="N58" s="44">
        <v>0.125</v>
      </c>
      <c r="O58" s="45">
        <v>0.393258</v>
      </c>
      <c r="P58" s="45">
        <v>0.303371</v>
      </c>
      <c r="Q58" s="44">
        <v>0.235294</v>
      </c>
      <c r="R58" s="45">
        <v>0.23846200000000001</v>
      </c>
      <c r="S58" s="45">
        <v>6.9231000000000001E-2</v>
      </c>
      <c r="T58" s="41">
        <v>1</v>
      </c>
      <c r="U58" s="42">
        <v>2.8621810000000001</v>
      </c>
      <c r="V58" s="51"/>
      <c r="W58" s="41" t="s">
        <v>50</v>
      </c>
      <c r="X58" s="41" t="s">
        <v>43</v>
      </c>
      <c r="Y58" s="43">
        <v>47</v>
      </c>
      <c r="Z58" s="43">
        <v>35.035089999999997</v>
      </c>
      <c r="AA58" s="44">
        <v>7.8947000000000003E-2</v>
      </c>
      <c r="AB58" s="45">
        <v>0.36</v>
      </c>
      <c r="AC58" s="45">
        <v>0.33333332999999998</v>
      </c>
      <c r="AD58" s="45">
        <v>7.4074100000000004E-2</v>
      </c>
      <c r="AE58" s="45">
        <v>0.27659600000000001</v>
      </c>
      <c r="AF58" s="45">
        <v>0.14893600000000001</v>
      </c>
      <c r="AG58" s="35"/>
    </row>
    <row r="59" spans="1:33" x14ac:dyDescent="0.25">
      <c r="A59" s="35"/>
      <c r="B59" s="53" t="s">
        <v>369</v>
      </c>
      <c r="C59" s="41">
        <v>3300</v>
      </c>
      <c r="D59" s="71" t="s">
        <v>43</v>
      </c>
      <c r="E59" s="41">
        <v>5</v>
      </c>
      <c r="F59" s="41" t="s">
        <v>21</v>
      </c>
      <c r="G59" s="42">
        <v>6.12</v>
      </c>
      <c r="H59" s="41">
        <v>6</v>
      </c>
      <c r="I59" s="51"/>
      <c r="J59" s="41" t="s">
        <v>49</v>
      </c>
      <c r="K59" s="41" t="s">
        <v>43</v>
      </c>
      <c r="L59" s="41">
        <v>112</v>
      </c>
      <c r="M59" s="43">
        <v>65.876949999999994</v>
      </c>
      <c r="N59" s="44">
        <v>0.117647</v>
      </c>
      <c r="O59" s="45">
        <v>0.52439000000000002</v>
      </c>
      <c r="P59" s="45">
        <v>0.231707</v>
      </c>
      <c r="Q59" s="44">
        <v>0.22500000000000001</v>
      </c>
      <c r="R59" s="45">
        <v>0.17857100000000001</v>
      </c>
      <c r="S59" s="45">
        <v>8.0356999999999998E-2</v>
      </c>
      <c r="T59" s="41">
        <v>1</v>
      </c>
      <c r="U59" s="42">
        <v>3.619186</v>
      </c>
      <c r="V59" s="51"/>
      <c r="W59" s="41" t="s">
        <v>51</v>
      </c>
      <c r="X59" s="41" t="s">
        <v>43</v>
      </c>
      <c r="Y59" s="43">
        <v>41</v>
      </c>
      <c r="Z59" s="43">
        <v>50.094250000000002</v>
      </c>
      <c r="AA59" s="44">
        <v>0.102564</v>
      </c>
      <c r="AB59" s="45">
        <v>0.296296</v>
      </c>
      <c r="AC59" s="45">
        <v>0.42857142999999998</v>
      </c>
      <c r="AD59" s="45">
        <v>7.1428599999999995E-2</v>
      </c>
      <c r="AE59" s="45">
        <v>0.29268300000000003</v>
      </c>
      <c r="AF59" s="45">
        <v>2.4389999999999998E-2</v>
      </c>
      <c r="AG59" s="35"/>
    </row>
    <row r="60" spans="1:33" x14ac:dyDescent="0.25">
      <c r="A60" s="35"/>
      <c r="B60" s="53" t="s">
        <v>53</v>
      </c>
      <c r="C60" s="41">
        <v>3000</v>
      </c>
      <c r="D60" s="71" t="s">
        <v>43</v>
      </c>
      <c r="E60" s="41">
        <v>6</v>
      </c>
      <c r="F60" s="41" t="s">
        <v>21</v>
      </c>
      <c r="G60" s="42">
        <v>6.61</v>
      </c>
      <c r="H60" s="41">
        <v>4.5999999999999996</v>
      </c>
      <c r="I60" s="51"/>
      <c r="J60" s="41" t="s">
        <v>50</v>
      </c>
      <c r="K60" s="41" t="s">
        <v>43</v>
      </c>
      <c r="L60" s="41">
        <v>129</v>
      </c>
      <c r="M60" s="43">
        <v>65.9863</v>
      </c>
      <c r="N60" s="44">
        <v>7.2727E-2</v>
      </c>
      <c r="O60" s="45">
        <v>0.48571399999999998</v>
      </c>
      <c r="P60" s="45">
        <v>0.18571399999999999</v>
      </c>
      <c r="Q60" s="44">
        <v>0.28985499999999997</v>
      </c>
      <c r="R60" s="45">
        <v>0.31007800000000002</v>
      </c>
      <c r="S60" s="45">
        <v>0.11627899999999999</v>
      </c>
      <c r="T60" s="41">
        <v>8</v>
      </c>
      <c r="U60" s="42">
        <v>6.3030020000000002</v>
      </c>
      <c r="V60" s="51"/>
      <c r="W60" s="41" t="s">
        <v>45</v>
      </c>
      <c r="X60" s="41" t="s">
        <v>43</v>
      </c>
      <c r="Y60" s="43">
        <v>32</v>
      </c>
      <c r="Z60" s="43">
        <v>17.774979999999999</v>
      </c>
      <c r="AA60" s="44">
        <v>0.1</v>
      </c>
      <c r="AB60" s="45">
        <v>0.55000000000000004</v>
      </c>
      <c r="AC60" s="45">
        <v>0.45454545000000002</v>
      </c>
      <c r="AD60" s="45">
        <v>4.5454599999999998E-2</v>
      </c>
      <c r="AE60" s="45">
        <v>0.25</v>
      </c>
      <c r="AF60" s="45">
        <v>6.25E-2</v>
      </c>
      <c r="AG60" s="35"/>
    </row>
    <row r="61" spans="1:33" x14ac:dyDescent="0.25">
      <c r="A61" s="35"/>
      <c r="B61" s="53" t="s">
        <v>47</v>
      </c>
      <c r="C61" s="41">
        <v>3200</v>
      </c>
      <c r="D61" s="71" t="s">
        <v>43</v>
      </c>
      <c r="E61" s="41">
        <v>7</v>
      </c>
      <c r="F61" s="41" t="s">
        <v>232</v>
      </c>
      <c r="G61" s="42">
        <v>6.05</v>
      </c>
      <c r="H61" s="41">
        <v>6.1</v>
      </c>
      <c r="I61" s="51"/>
      <c r="J61" s="41" t="s">
        <v>48</v>
      </c>
      <c r="K61" s="41" t="s">
        <v>43</v>
      </c>
      <c r="L61" s="41">
        <v>48</v>
      </c>
      <c r="M61" s="43">
        <v>32.820050000000002</v>
      </c>
      <c r="N61" s="44">
        <v>6.8182000000000006E-2</v>
      </c>
      <c r="O61" s="45">
        <v>0.45945900000000001</v>
      </c>
      <c r="P61" s="45">
        <v>0.189189</v>
      </c>
      <c r="Q61" s="44">
        <v>0.21621599999999999</v>
      </c>
      <c r="R61" s="45">
        <v>0.16666700000000001</v>
      </c>
      <c r="S61" s="45">
        <v>6.25E-2</v>
      </c>
      <c r="T61" s="41">
        <v>1</v>
      </c>
      <c r="U61" s="42">
        <v>3.23705</v>
      </c>
      <c r="V61" s="51"/>
      <c r="W61" s="41" t="s">
        <v>359</v>
      </c>
      <c r="X61" s="41" t="s">
        <v>43</v>
      </c>
      <c r="Y61" s="43">
        <v>26</v>
      </c>
      <c r="Z61" s="43">
        <v>75.063720000000004</v>
      </c>
      <c r="AA61" s="44">
        <v>0</v>
      </c>
      <c r="AB61" s="45">
        <v>0.17647099999999999</v>
      </c>
      <c r="AC61" s="45">
        <v>0.29411765000000001</v>
      </c>
      <c r="AD61" s="45">
        <v>0</v>
      </c>
      <c r="AE61" s="45">
        <v>0.15384600000000001</v>
      </c>
      <c r="AF61" s="45">
        <v>0.19230800000000001</v>
      </c>
      <c r="AG61" s="35"/>
    </row>
    <row r="62" spans="1:33" x14ac:dyDescent="0.25">
      <c r="A62" s="35"/>
      <c r="B62" s="53" t="s">
        <v>375</v>
      </c>
      <c r="C62" s="41">
        <v>2100</v>
      </c>
      <c r="D62" s="71" t="s">
        <v>43</v>
      </c>
      <c r="E62" s="41">
        <v>8</v>
      </c>
      <c r="F62" s="41" t="s">
        <v>25</v>
      </c>
      <c r="G62" s="42">
        <v>6.43</v>
      </c>
      <c r="H62" s="41">
        <v>3.5</v>
      </c>
      <c r="I62" s="51"/>
      <c r="J62" s="41" t="s">
        <v>51</v>
      </c>
      <c r="K62" s="41" t="s">
        <v>43</v>
      </c>
      <c r="L62" s="41">
        <v>44</v>
      </c>
      <c r="M62" s="43">
        <v>47.76681</v>
      </c>
      <c r="N62" s="44">
        <v>2.6315999999999999E-2</v>
      </c>
      <c r="O62" s="45">
        <v>0.44827600000000001</v>
      </c>
      <c r="P62" s="45">
        <v>0.1875</v>
      </c>
      <c r="Q62" s="44">
        <v>0.22580600000000001</v>
      </c>
      <c r="R62" s="45">
        <v>0.15909100000000001</v>
      </c>
      <c r="S62" s="45">
        <v>0.113636</v>
      </c>
      <c r="T62" s="41">
        <v>1</v>
      </c>
      <c r="U62" s="42">
        <v>3.52433</v>
      </c>
      <c r="V62" s="51"/>
      <c r="W62" s="41" t="s">
        <v>375</v>
      </c>
      <c r="X62" s="41" t="s">
        <v>43</v>
      </c>
      <c r="Y62" s="43">
        <v>6</v>
      </c>
      <c r="Z62" s="43">
        <v>119.2726</v>
      </c>
      <c r="AA62" s="44">
        <v>0.2</v>
      </c>
      <c r="AB62" s="45">
        <v>0.25</v>
      </c>
      <c r="AC62" s="45">
        <v>0.25</v>
      </c>
      <c r="AD62" s="45">
        <v>0</v>
      </c>
      <c r="AE62" s="45">
        <v>0.16666700000000001</v>
      </c>
      <c r="AF62" s="45">
        <v>0</v>
      </c>
      <c r="AG62" s="35"/>
    </row>
    <row r="63" spans="1:33" x14ac:dyDescent="0.25">
      <c r="A63" s="35"/>
      <c r="B63" s="53" t="s">
        <v>52</v>
      </c>
      <c r="C63" s="41">
        <v>2100</v>
      </c>
      <c r="D63" s="71" t="s">
        <v>43</v>
      </c>
      <c r="E63" s="41">
        <v>9</v>
      </c>
      <c r="F63" s="41" t="s">
        <v>26</v>
      </c>
      <c r="G63" s="42">
        <v>3.61</v>
      </c>
      <c r="H63" s="41">
        <v>2.2999999999999998</v>
      </c>
      <c r="I63" s="51"/>
      <c r="J63" s="41" t="s">
        <v>52</v>
      </c>
      <c r="K63" s="41" t="s">
        <v>43</v>
      </c>
      <c r="L63" s="41">
        <v>43</v>
      </c>
      <c r="M63" s="43">
        <v>36.265889999999999</v>
      </c>
      <c r="N63" s="44">
        <v>2.5641000000000001E-2</v>
      </c>
      <c r="O63" s="45">
        <v>0.272727</v>
      </c>
      <c r="P63" s="45">
        <v>0.36363600000000001</v>
      </c>
      <c r="Q63" s="44">
        <v>0.31818200000000002</v>
      </c>
      <c r="R63" s="45">
        <v>0.39534900000000001</v>
      </c>
      <c r="S63" s="45">
        <v>9.3022999999999995E-2</v>
      </c>
      <c r="T63" s="41">
        <v>1</v>
      </c>
      <c r="U63" s="42">
        <v>4.8226170000000002</v>
      </c>
      <c r="V63" s="51"/>
      <c r="W63" s="41" t="s">
        <v>52</v>
      </c>
      <c r="X63" s="41" t="s">
        <v>43</v>
      </c>
      <c r="Y63" s="43">
        <v>26</v>
      </c>
      <c r="Z63" s="43">
        <v>-14.12</v>
      </c>
      <c r="AA63" s="44">
        <v>4.1667000000000003E-2</v>
      </c>
      <c r="AB63" s="45">
        <v>0.47368399999999999</v>
      </c>
      <c r="AC63" s="45">
        <v>0.31578947000000002</v>
      </c>
      <c r="AD63" s="45">
        <v>0</v>
      </c>
      <c r="AE63" s="45">
        <v>0.230769</v>
      </c>
      <c r="AF63" s="45">
        <v>3.8462000000000003E-2</v>
      </c>
      <c r="AG63" s="35"/>
    </row>
    <row r="64" spans="1:33" x14ac:dyDescent="0.25">
      <c r="A64" s="35"/>
      <c r="B64" s="53" t="s">
        <v>51</v>
      </c>
      <c r="C64" s="41">
        <v>2200</v>
      </c>
      <c r="D64" s="71" t="s">
        <v>43</v>
      </c>
      <c r="E64" s="41" t="s">
        <v>27</v>
      </c>
      <c r="F64" s="41" t="s">
        <v>82</v>
      </c>
      <c r="G64" s="42">
        <v>1.87</v>
      </c>
      <c r="H64" s="41">
        <v>6.3</v>
      </c>
      <c r="I64" s="51"/>
      <c r="J64" s="41" t="s">
        <v>359</v>
      </c>
      <c r="K64" s="41" t="s">
        <v>43</v>
      </c>
      <c r="L64" s="41">
        <v>11</v>
      </c>
      <c r="M64" s="43">
        <v>132.05539999999999</v>
      </c>
      <c r="N64" s="44">
        <v>0</v>
      </c>
      <c r="O64" s="45">
        <v>0.14285700000000001</v>
      </c>
      <c r="P64" s="45">
        <v>0.42857099999999998</v>
      </c>
      <c r="Q64" s="44">
        <v>0.28571400000000002</v>
      </c>
      <c r="R64" s="45">
        <v>9.0909000000000004E-2</v>
      </c>
      <c r="S64" s="45">
        <v>0.272727</v>
      </c>
      <c r="T64" s="41">
        <v>0</v>
      </c>
      <c r="U64" s="42">
        <v>2.0178569999999998</v>
      </c>
      <c r="V64" s="51"/>
      <c r="W64" s="41" t="s">
        <v>356</v>
      </c>
      <c r="X64" s="41" t="s">
        <v>43</v>
      </c>
      <c r="Y64" s="43">
        <v>16</v>
      </c>
      <c r="Z64" s="43">
        <v>-6.6696799999999996</v>
      </c>
      <c r="AA64" s="44">
        <v>0</v>
      </c>
      <c r="AB64" s="45">
        <v>0.2</v>
      </c>
      <c r="AC64" s="45">
        <v>0.3</v>
      </c>
      <c r="AD64" s="45">
        <v>0</v>
      </c>
      <c r="AE64" s="45">
        <v>0.3125</v>
      </c>
      <c r="AF64" s="45">
        <v>6.25E-2</v>
      </c>
      <c r="AG64" s="35"/>
    </row>
    <row r="65" spans="1:33" ht="15.75" thickBot="1" x14ac:dyDescent="0.3">
      <c r="A65" s="35"/>
      <c r="B65" s="53" t="s">
        <v>356</v>
      </c>
      <c r="C65" s="41">
        <v>2600</v>
      </c>
      <c r="D65" s="71" t="s">
        <v>43</v>
      </c>
      <c r="E65" s="41" t="s">
        <v>27</v>
      </c>
      <c r="F65" s="41" t="s">
        <v>21</v>
      </c>
      <c r="G65" s="42">
        <v>2.13</v>
      </c>
      <c r="H65" s="41">
        <v>1.4</v>
      </c>
      <c r="I65" s="52"/>
      <c r="J65" s="41" t="s">
        <v>356</v>
      </c>
      <c r="K65" s="41" t="s">
        <v>43</v>
      </c>
      <c r="L65" s="41">
        <v>16</v>
      </c>
      <c r="M65" s="43">
        <v>1.5820510000000001</v>
      </c>
      <c r="N65" s="44">
        <v>0</v>
      </c>
      <c r="O65" s="45">
        <v>0.25</v>
      </c>
      <c r="P65" s="45">
        <v>8.3333000000000004E-2</v>
      </c>
      <c r="Q65" s="44">
        <v>0.25</v>
      </c>
      <c r="R65" s="45">
        <v>0.25</v>
      </c>
      <c r="S65" s="45">
        <v>0</v>
      </c>
      <c r="T65" s="41">
        <v>0</v>
      </c>
      <c r="U65" s="42">
        <v>2.6428569999999998</v>
      </c>
      <c r="V65" s="52"/>
      <c r="W65" s="41" t="s">
        <v>47</v>
      </c>
      <c r="X65" s="41" t="s">
        <v>43</v>
      </c>
      <c r="Y65" s="43">
        <v>47</v>
      </c>
      <c r="Z65" s="43">
        <v>100.8426</v>
      </c>
      <c r="AA65" s="44">
        <v>4.5455000000000002E-2</v>
      </c>
      <c r="AB65" s="45">
        <v>0.352941</v>
      </c>
      <c r="AC65" s="45">
        <v>0.32352941000000002</v>
      </c>
      <c r="AD65" s="45">
        <v>0</v>
      </c>
      <c r="AE65" s="45">
        <v>0.21276600000000001</v>
      </c>
      <c r="AF65" s="45">
        <v>6.3829999999999998E-2</v>
      </c>
      <c r="AG65" s="35"/>
    </row>
    <row r="66" spans="1:33" x14ac:dyDescent="0.25">
      <c r="A66" s="35"/>
      <c r="B66" s="53" t="s">
        <v>48</v>
      </c>
      <c r="C66" s="41">
        <v>2900</v>
      </c>
      <c r="D66" s="71" t="s">
        <v>43</v>
      </c>
      <c r="E66" s="41" t="s">
        <v>27</v>
      </c>
      <c r="F66" s="41" t="s">
        <v>25</v>
      </c>
      <c r="G66" s="42">
        <v>1.73</v>
      </c>
      <c r="H66" s="41">
        <v>3</v>
      </c>
      <c r="I66" s="51"/>
      <c r="J66" s="22" t="s">
        <v>375</v>
      </c>
      <c r="K66" s="22" t="s">
        <v>43</v>
      </c>
      <c r="L66" s="22"/>
      <c r="M66" s="23"/>
      <c r="N66" s="24"/>
      <c r="O66" s="25"/>
      <c r="P66" s="25"/>
      <c r="Q66" s="24"/>
      <c r="R66" s="25"/>
      <c r="S66" s="25"/>
      <c r="T66" s="22"/>
      <c r="U66" s="26"/>
      <c r="V66" s="51"/>
      <c r="W66" s="41" t="s">
        <v>48</v>
      </c>
      <c r="X66" s="41" t="s">
        <v>43</v>
      </c>
      <c r="Y66" s="43">
        <v>25</v>
      </c>
      <c r="Z66" s="43">
        <v>93.492959999999997</v>
      </c>
      <c r="AA66" s="44">
        <v>5.2631999999999998E-2</v>
      </c>
      <c r="AB66" s="45">
        <v>0.5</v>
      </c>
      <c r="AC66" s="45">
        <v>0.375</v>
      </c>
      <c r="AD66" s="45">
        <v>0</v>
      </c>
      <c r="AE66" s="45">
        <v>0.16</v>
      </c>
      <c r="AF66" s="45">
        <v>0.2</v>
      </c>
      <c r="AG66" s="35"/>
    </row>
    <row r="67" spans="1:33" ht="15.75" thickBot="1" x14ac:dyDescent="0.3">
      <c r="A67" s="35"/>
      <c r="B67" s="55" t="s">
        <v>323</v>
      </c>
      <c r="C67" s="46">
        <v>2400</v>
      </c>
      <c r="D67" s="70" t="s">
        <v>43</v>
      </c>
      <c r="E67" s="46" t="s">
        <v>27</v>
      </c>
      <c r="F67" s="46" t="s">
        <v>23</v>
      </c>
      <c r="G67" s="47">
        <v>2.06</v>
      </c>
      <c r="H67" s="46">
        <v>2</v>
      </c>
      <c r="I67" s="52"/>
      <c r="J67" s="59" t="s">
        <v>323</v>
      </c>
      <c r="K67" s="59" t="s">
        <v>43</v>
      </c>
      <c r="L67" s="59"/>
      <c r="M67" s="60"/>
      <c r="N67" s="61"/>
      <c r="O67" s="62"/>
      <c r="P67" s="62"/>
      <c r="Q67" s="61"/>
      <c r="R67" s="62"/>
      <c r="S67" s="62"/>
      <c r="T67" s="59"/>
      <c r="U67" s="63"/>
      <c r="V67" s="52"/>
      <c r="W67" s="46" t="s">
        <v>323</v>
      </c>
      <c r="X67" s="46" t="s">
        <v>43</v>
      </c>
      <c r="Y67" s="48">
        <v>29</v>
      </c>
      <c r="Z67" s="48">
        <v>47.715940000000003</v>
      </c>
      <c r="AA67" s="49">
        <v>0.04</v>
      </c>
      <c r="AB67" s="50">
        <v>0.6</v>
      </c>
      <c r="AC67" s="50">
        <v>0.46666667000000001</v>
      </c>
      <c r="AD67" s="50">
        <v>0</v>
      </c>
      <c r="AE67" s="50">
        <v>0.34482800000000002</v>
      </c>
      <c r="AF67" s="50">
        <v>0.137931</v>
      </c>
      <c r="AG67" s="35"/>
    </row>
    <row r="68" spans="1:33" x14ac:dyDescent="0.25">
      <c r="A68" s="35"/>
      <c r="B68" s="53" t="s">
        <v>54</v>
      </c>
      <c r="C68" s="41">
        <v>4500</v>
      </c>
      <c r="D68" s="41" t="s">
        <v>55</v>
      </c>
      <c r="E68" s="41">
        <v>1</v>
      </c>
      <c r="F68" s="41" t="s">
        <v>21</v>
      </c>
      <c r="G68" s="42">
        <v>9.7200000000000006</v>
      </c>
      <c r="H68" s="41">
        <v>7.9</v>
      </c>
      <c r="I68" s="51"/>
      <c r="J68" s="41" t="s">
        <v>56</v>
      </c>
      <c r="K68" s="41" t="s">
        <v>55</v>
      </c>
      <c r="L68" s="41">
        <v>533</v>
      </c>
      <c r="M68" s="43">
        <v>131.17449999999999</v>
      </c>
      <c r="N68" s="44">
        <v>0.24159700000000001</v>
      </c>
      <c r="O68" s="45">
        <v>0.33009699999999997</v>
      </c>
      <c r="P68" s="45">
        <v>0.40453099999999997</v>
      </c>
      <c r="Q68" s="44">
        <v>0.37847199999999998</v>
      </c>
      <c r="R68" s="45">
        <v>0.315197</v>
      </c>
      <c r="S68" s="45">
        <v>0.101313</v>
      </c>
      <c r="T68" s="41">
        <v>47</v>
      </c>
      <c r="U68" s="42">
        <v>8.9372100000000003</v>
      </c>
      <c r="V68" s="51"/>
      <c r="W68" s="41" t="s">
        <v>62</v>
      </c>
      <c r="X68" s="41" t="s">
        <v>55</v>
      </c>
      <c r="Y68" s="43">
        <v>18</v>
      </c>
      <c r="Z68" s="43">
        <v>197.04490000000001</v>
      </c>
      <c r="AA68" s="44">
        <v>0.352941</v>
      </c>
      <c r="AB68" s="45">
        <v>0.538462</v>
      </c>
      <c r="AC68" s="45">
        <v>0.46153845999999998</v>
      </c>
      <c r="AD68" s="45">
        <v>0.23076920000000001</v>
      </c>
      <c r="AE68" s="45">
        <v>0.222222</v>
      </c>
      <c r="AF68" s="45">
        <v>5.5556000000000001E-2</v>
      </c>
      <c r="AG68" s="35"/>
    </row>
    <row r="69" spans="1:33" x14ac:dyDescent="0.25">
      <c r="A69" s="35"/>
      <c r="B69" s="53" t="s">
        <v>58</v>
      </c>
      <c r="C69" s="41">
        <v>5300</v>
      </c>
      <c r="D69" s="41" t="s">
        <v>55</v>
      </c>
      <c r="E69" s="41">
        <v>2</v>
      </c>
      <c r="F69" s="41" t="s">
        <v>24</v>
      </c>
      <c r="G69" s="42">
        <v>10.01</v>
      </c>
      <c r="H69" s="41">
        <v>6.6</v>
      </c>
      <c r="I69" s="51"/>
      <c r="J69" s="41" t="s">
        <v>58</v>
      </c>
      <c r="K69" s="41" t="s">
        <v>55</v>
      </c>
      <c r="L69" s="41">
        <v>36</v>
      </c>
      <c r="M69" s="43">
        <v>125.8355</v>
      </c>
      <c r="N69" s="44">
        <v>0.24137900000000001</v>
      </c>
      <c r="O69" s="45">
        <v>0.52381</v>
      </c>
      <c r="P69" s="45">
        <v>0.28571400000000002</v>
      </c>
      <c r="Q69" s="44">
        <v>0.21052599999999999</v>
      </c>
      <c r="R69" s="45">
        <v>0.222222</v>
      </c>
      <c r="S69" s="45">
        <v>0.16666700000000001</v>
      </c>
      <c r="T69" s="41">
        <v>1</v>
      </c>
      <c r="U69" s="42">
        <v>5.8454059999999997</v>
      </c>
      <c r="V69" s="51"/>
      <c r="W69" s="41" t="s">
        <v>58</v>
      </c>
      <c r="X69" s="41" t="s">
        <v>55</v>
      </c>
      <c r="Y69" s="43">
        <v>17</v>
      </c>
      <c r="Z69" s="43">
        <v>137.70050000000001</v>
      </c>
      <c r="AA69" s="44">
        <v>0.25</v>
      </c>
      <c r="AB69" s="45">
        <v>0.7</v>
      </c>
      <c r="AC69" s="45">
        <v>0.4</v>
      </c>
      <c r="AD69" s="45">
        <v>0.2</v>
      </c>
      <c r="AE69" s="45">
        <v>0.117647</v>
      </c>
      <c r="AF69" s="45">
        <v>0.29411799999999999</v>
      </c>
      <c r="AG69" s="35"/>
    </row>
    <row r="70" spans="1:33" x14ac:dyDescent="0.25">
      <c r="A70" s="35"/>
      <c r="B70" s="53" t="s">
        <v>56</v>
      </c>
      <c r="C70" s="41">
        <v>5700</v>
      </c>
      <c r="D70" s="41" t="s">
        <v>55</v>
      </c>
      <c r="E70" s="41">
        <v>3</v>
      </c>
      <c r="F70" s="41" t="s">
        <v>26</v>
      </c>
      <c r="G70" s="42">
        <v>12.41</v>
      </c>
      <c r="H70" s="41">
        <v>11.1</v>
      </c>
      <c r="I70" s="51"/>
      <c r="J70" s="41" t="s">
        <v>57</v>
      </c>
      <c r="K70" s="41" t="s">
        <v>55</v>
      </c>
      <c r="L70" s="41">
        <v>370</v>
      </c>
      <c r="M70" s="43">
        <v>78.800849999999997</v>
      </c>
      <c r="N70" s="44">
        <v>0.20579700000000001</v>
      </c>
      <c r="O70" s="45">
        <v>0.40890700000000002</v>
      </c>
      <c r="P70" s="45">
        <v>0.30364400000000002</v>
      </c>
      <c r="Q70" s="44">
        <v>0.24782599999999999</v>
      </c>
      <c r="R70" s="45">
        <v>0.27297300000000002</v>
      </c>
      <c r="S70" s="45">
        <v>5.1351000000000001E-2</v>
      </c>
      <c r="T70" s="41">
        <v>4</v>
      </c>
      <c r="U70" s="42">
        <v>3.9306760000000001</v>
      </c>
      <c r="V70" s="51"/>
      <c r="W70" s="41" t="s">
        <v>66</v>
      </c>
      <c r="X70" s="41" t="s">
        <v>55</v>
      </c>
      <c r="Y70" s="43">
        <v>32</v>
      </c>
      <c r="Z70" s="43">
        <v>139.09729999999999</v>
      </c>
      <c r="AA70" s="44">
        <v>0.18181800000000001</v>
      </c>
      <c r="AB70" s="45">
        <v>0.25</v>
      </c>
      <c r="AC70" s="45">
        <v>0.33333332999999998</v>
      </c>
      <c r="AD70" s="45">
        <v>0.1666667</v>
      </c>
      <c r="AE70" s="45">
        <v>0.3125</v>
      </c>
      <c r="AF70" s="45">
        <v>0.1875</v>
      </c>
      <c r="AG70" s="35"/>
    </row>
    <row r="71" spans="1:33" x14ac:dyDescent="0.25">
      <c r="A71" s="35"/>
      <c r="B71" s="53" t="s">
        <v>62</v>
      </c>
      <c r="C71" s="41">
        <v>3400</v>
      </c>
      <c r="D71" s="41" t="s">
        <v>55</v>
      </c>
      <c r="E71" s="41">
        <v>4</v>
      </c>
      <c r="F71" s="41" t="s">
        <v>21</v>
      </c>
      <c r="G71" s="42">
        <v>8.15</v>
      </c>
      <c r="H71" s="41">
        <v>12.5</v>
      </c>
      <c r="I71" s="51"/>
      <c r="J71" s="41" t="s">
        <v>63</v>
      </c>
      <c r="K71" s="41" t="s">
        <v>55</v>
      </c>
      <c r="L71" s="41">
        <v>523</v>
      </c>
      <c r="M71" s="43">
        <v>94.402979999999999</v>
      </c>
      <c r="N71" s="44">
        <v>0.184946</v>
      </c>
      <c r="O71" s="45">
        <v>0.43839499999999998</v>
      </c>
      <c r="P71" s="45">
        <v>0.32285700000000001</v>
      </c>
      <c r="Q71" s="44">
        <v>0.25903599999999999</v>
      </c>
      <c r="R71" s="45">
        <v>0.22179699999999999</v>
      </c>
      <c r="S71" s="45">
        <v>9.7514000000000003E-2</v>
      </c>
      <c r="T71" s="41">
        <v>17</v>
      </c>
      <c r="U71" s="42">
        <v>6.0524040000000001</v>
      </c>
      <c r="V71" s="51"/>
      <c r="W71" s="41" t="s">
        <v>56</v>
      </c>
      <c r="X71" s="41" t="s">
        <v>55</v>
      </c>
      <c r="Y71" s="43">
        <v>57</v>
      </c>
      <c r="Z71" s="43">
        <v>76.148200000000003</v>
      </c>
      <c r="AA71" s="44">
        <v>0.13725499999999999</v>
      </c>
      <c r="AB71" s="45">
        <v>0.4</v>
      </c>
      <c r="AC71" s="45">
        <v>0.51612902999999999</v>
      </c>
      <c r="AD71" s="45">
        <v>0.1612903</v>
      </c>
      <c r="AE71" s="45">
        <v>0.35087699999999999</v>
      </c>
      <c r="AF71" s="45">
        <v>0.105263</v>
      </c>
      <c r="AG71" s="35"/>
    </row>
    <row r="72" spans="1:33" x14ac:dyDescent="0.25">
      <c r="A72" s="35"/>
      <c r="B72" s="53" t="s">
        <v>59</v>
      </c>
      <c r="C72" s="41">
        <v>3500</v>
      </c>
      <c r="D72" s="41" t="s">
        <v>55</v>
      </c>
      <c r="E72" s="41">
        <v>5</v>
      </c>
      <c r="F72" s="41" t="s">
        <v>82</v>
      </c>
      <c r="G72" s="42">
        <v>8.3800000000000008</v>
      </c>
      <c r="H72" s="41">
        <v>7.6</v>
      </c>
      <c r="I72" s="51"/>
      <c r="J72" s="22" t="s">
        <v>54</v>
      </c>
      <c r="K72" s="71" t="s">
        <v>55</v>
      </c>
      <c r="L72" s="22">
        <v>317</v>
      </c>
      <c r="M72" s="23">
        <v>86.26267</v>
      </c>
      <c r="N72" s="24">
        <v>0.155477</v>
      </c>
      <c r="O72" s="25">
        <v>0.46502100000000002</v>
      </c>
      <c r="P72" s="25">
        <v>0.24193500000000001</v>
      </c>
      <c r="Q72" s="24">
        <v>0.235043</v>
      </c>
      <c r="R72" s="25">
        <v>0.132492</v>
      </c>
      <c r="S72" s="25">
        <v>6.3090999999999994E-2</v>
      </c>
      <c r="T72" s="22">
        <v>6</v>
      </c>
      <c r="U72" s="26">
        <v>4.5085709999999999</v>
      </c>
      <c r="V72" s="51"/>
      <c r="W72" s="41" t="s">
        <v>57</v>
      </c>
      <c r="X72" s="41" t="s">
        <v>55</v>
      </c>
      <c r="Y72" s="43">
        <v>47</v>
      </c>
      <c r="Z72" s="43">
        <v>21.76313</v>
      </c>
      <c r="AA72" s="44">
        <v>0.17499999999999999</v>
      </c>
      <c r="AB72" s="45">
        <v>0.52</v>
      </c>
      <c r="AC72" s="45">
        <v>0.28000000000000003</v>
      </c>
      <c r="AD72" s="45">
        <v>0.12</v>
      </c>
      <c r="AE72" s="45">
        <v>0.34042600000000001</v>
      </c>
      <c r="AF72" s="45">
        <v>0.12766</v>
      </c>
      <c r="AG72" s="35"/>
    </row>
    <row r="73" spans="1:33" x14ac:dyDescent="0.25">
      <c r="A73" s="35"/>
      <c r="B73" s="53" t="s">
        <v>63</v>
      </c>
      <c r="C73" s="41">
        <v>3600</v>
      </c>
      <c r="D73" s="41" t="s">
        <v>55</v>
      </c>
      <c r="E73" s="41">
        <v>6</v>
      </c>
      <c r="F73" s="41" t="s">
        <v>64</v>
      </c>
      <c r="G73" s="42">
        <v>8.8699999999999992</v>
      </c>
      <c r="H73" s="41">
        <v>3.3</v>
      </c>
      <c r="I73" s="51"/>
      <c r="J73" s="41" t="s">
        <v>62</v>
      </c>
      <c r="K73" s="41" t="s">
        <v>55</v>
      </c>
      <c r="L73" s="41">
        <v>179</v>
      </c>
      <c r="M73" s="43">
        <v>75.885469999999998</v>
      </c>
      <c r="N73" s="44">
        <v>0.14371300000000001</v>
      </c>
      <c r="O73" s="45">
        <v>0.39393899999999998</v>
      </c>
      <c r="P73" s="45">
        <v>0.34090900000000002</v>
      </c>
      <c r="Q73" s="44">
        <v>0.246032</v>
      </c>
      <c r="R73" s="45">
        <v>0.206704</v>
      </c>
      <c r="S73" s="45">
        <v>2.2346000000000001E-2</v>
      </c>
      <c r="T73" s="41">
        <v>2</v>
      </c>
      <c r="U73" s="42">
        <v>2.8646069999999999</v>
      </c>
      <c r="V73" s="51"/>
      <c r="W73" s="41" t="s">
        <v>61</v>
      </c>
      <c r="X73" s="41" t="s">
        <v>55</v>
      </c>
      <c r="Y73" s="43">
        <v>32</v>
      </c>
      <c r="Z73" s="43">
        <v>143.9898</v>
      </c>
      <c r="AA73" s="44">
        <v>0.206897</v>
      </c>
      <c r="AB73" s="45">
        <v>0.40909099999999998</v>
      </c>
      <c r="AC73" s="45">
        <v>0.40909090999999997</v>
      </c>
      <c r="AD73" s="45">
        <v>9.0909100000000007E-2</v>
      </c>
      <c r="AE73" s="45">
        <v>0.21875</v>
      </c>
      <c r="AF73" s="45">
        <v>9.375E-2</v>
      </c>
      <c r="AG73" s="35"/>
    </row>
    <row r="74" spans="1:33" x14ac:dyDescent="0.25">
      <c r="A74" s="35"/>
      <c r="B74" s="53" t="s">
        <v>57</v>
      </c>
      <c r="C74" s="41">
        <v>3900</v>
      </c>
      <c r="D74" s="41" t="s">
        <v>55</v>
      </c>
      <c r="E74" s="41">
        <v>7</v>
      </c>
      <c r="F74" s="41" t="s">
        <v>64</v>
      </c>
      <c r="G74" s="42">
        <v>8.02</v>
      </c>
      <c r="H74" s="41">
        <v>5.7</v>
      </c>
      <c r="I74" s="51"/>
      <c r="J74" s="41" t="s">
        <v>59</v>
      </c>
      <c r="K74" s="41" t="s">
        <v>55</v>
      </c>
      <c r="L74" s="41">
        <v>491</v>
      </c>
      <c r="M74" s="43">
        <v>111.63330000000001</v>
      </c>
      <c r="N74" s="44">
        <v>0.138322</v>
      </c>
      <c r="O74" s="45">
        <v>0.28698200000000001</v>
      </c>
      <c r="P74" s="45">
        <v>0.30177500000000002</v>
      </c>
      <c r="Q74" s="44">
        <v>0.33231699999999997</v>
      </c>
      <c r="R74" s="45">
        <v>0.21384900000000001</v>
      </c>
      <c r="S74" s="45">
        <v>9.5723000000000003E-2</v>
      </c>
      <c r="T74" s="41">
        <v>5</v>
      </c>
      <c r="U74" s="42">
        <v>3.984928</v>
      </c>
      <c r="V74" s="51"/>
      <c r="W74" s="41" t="s">
        <v>63</v>
      </c>
      <c r="X74" s="41" t="s">
        <v>55</v>
      </c>
      <c r="Y74" s="43">
        <v>41</v>
      </c>
      <c r="Z74" s="43">
        <v>45.982709999999997</v>
      </c>
      <c r="AA74" s="44">
        <v>0.13888900000000001</v>
      </c>
      <c r="AB74" s="45">
        <v>0.43478299999999998</v>
      </c>
      <c r="AC74" s="45">
        <v>0.30434782999999999</v>
      </c>
      <c r="AD74" s="45">
        <v>8.6956500000000006E-2</v>
      </c>
      <c r="AE74" s="45">
        <v>0.31707299999999999</v>
      </c>
      <c r="AF74" s="45">
        <v>0.121951</v>
      </c>
      <c r="AG74" s="35"/>
    </row>
    <row r="75" spans="1:33" x14ac:dyDescent="0.25">
      <c r="A75" s="35"/>
      <c r="B75" s="53" t="s">
        <v>61</v>
      </c>
      <c r="C75" s="41">
        <v>3200</v>
      </c>
      <c r="D75" s="41" t="s">
        <v>55</v>
      </c>
      <c r="E75" s="41">
        <v>8</v>
      </c>
      <c r="F75" s="41" t="s">
        <v>21</v>
      </c>
      <c r="G75" s="42">
        <v>8.9700000000000006</v>
      </c>
      <c r="H75" s="41">
        <v>6.6</v>
      </c>
      <c r="I75" s="51"/>
      <c r="J75" s="41" t="s">
        <v>60</v>
      </c>
      <c r="K75" s="41" t="s">
        <v>55</v>
      </c>
      <c r="L75" s="41">
        <v>161</v>
      </c>
      <c r="M75" s="43">
        <v>103.6073</v>
      </c>
      <c r="N75" s="44">
        <v>0.13605400000000001</v>
      </c>
      <c r="O75" s="45">
        <v>0.33613399999999999</v>
      </c>
      <c r="P75" s="45">
        <v>0.231405</v>
      </c>
      <c r="Q75" s="44">
        <v>0.29565200000000003</v>
      </c>
      <c r="R75" s="45">
        <v>0.17391300000000001</v>
      </c>
      <c r="S75" s="45">
        <v>6.8322999999999995E-2</v>
      </c>
      <c r="T75" s="41">
        <v>1</v>
      </c>
      <c r="U75" s="42">
        <v>2.741854</v>
      </c>
      <c r="V75" s="51"/>
      <c r="W75" s="41" t="s">
        <v>60</v>
      </c>
      <c r="X75" s="41" t="s">
        <v>55</v>
      </c>
      <c r="Y75" s="43">
        <v>29</v>
      </c>
      <c r="Z75" s="43">
        <v>201.94139999999999</v>
      </c>
      <c r="AA75" s="44">
        <v>0.24</v>
      </c>
      <c r="AB75" s="45">
        <v>0.130435</v>
      </c>
      <c r="AC75" s="45">
        <v>0.44</v>
      </c>
      <c r="AD75" s="45">
        <v>0.04</v>
      </c>
      <c r="AE75" s="45">
        <v>3.4483E-2</v>
      </c>
      <c r="AF75" s="45">
        <v>0.103448</v>
      </c>
      <c r="AG75" s="35"/>
    </row>
    <row r="76" spans="1:33" x14ac:dyDescent="0.25">
      <c r="A76" s="35"/>
      <c r="B76" s="53" t="s">
        <v>60</v>
      </c>
      <c r="C76" s="41">
        <v>3500</v>
      </c>
      <c r="D76" s="41" t="s">
        <v>55</v>
      </c>
      <c r="E76" s="41">
        <v>9</v>
      </c>
      <c r="F76" s="41" t="s">
        <v>25</v>
      </c>
      <c r="G76" s="42">
        <v>6.2</v>
      </c>
      <c r="H76" s="41">
        <v>6.1</v>
      </c>
      <c r="I76" s="51"/>
      <c r="J76" s="41" t="s">
        <v>61</v>
      </c>
      <c r="K76" s="41" t="s">
        <v>55</v>
      </c>
      <c r="L76" s="41">
        <v>374</v>
      </c>
      <c r="M76" s="43">
        <v>97.795289999999994</v>
      </c>
      <c r="N76" s="44">
        <v>0.12023499999999999</v>
      </c>
      <c r="O76" s="45">
        <v>0.334559</v>
      </c>
      <c r="P76" s="45">
        <v>0.227941</v>
      </c>
      <c r="Q76" s="44">
        <v>0.33333299999999999</v>
      </c>
      <c r="R76" s="45">
        <v>0.19251299999999999</v>
      </c>
      <c r="S76" s="45">
        <v>7.4866000000000002E-2</v>
      </c>
      <c r="T76" s="41">
        <v>19</v>
      </c>
      <c r="U76" s="42">
        <v>5.7914099999999999</v>
      </c>
      <c r="V76" s="51"/>
      <c r="W76" s="41" t="s">
        <v>59</v>
      </c>
      <c r="X76" s="41" t="s">
        <v>55</v>
      </c>
      <c r="Y76" s="43">
        <v>47</v>
      </c>
      <c r="Z76" s="43">
        <v>127.15770000000001</v>
      </c>
      <c r="AA76" s="44">
        <v>7.1429000000000006E-2</v>
      </c>
      <c r="AB76" s="45">
        <v>0.17857100000000001</v>
      </c>
      <c r="AC76" s="45">
        <v>0.42857142999999998</v>
      </c>
      <c r="AD76" s="45">
        <v>3.5714299999999997E-2</v>
      </c>
      <c r="AE76" s="45">
        <v>0.29787200000000003</v>
      </c>
      <c r="AF76" s="45">
        <v>0.10638300000000001</v>
      </c>
      <c r="AG76" s="35"/>
    </row>
    <row r="77" spans="1:33" x14ac:dyDescent="0.25">
      <c r="A77" s="35"/>
      <c r="B77" s="53" t="s">
        <v>324</v>
      </c>
      <c r="C77" s="41">
        <v>3100</v>
      </c>
      <c r="D77" s="41" t="s">
        <v>55</v>
      </c>
      <c r="E77" s="41" t="s">
        <v>27</v>
      </c>
      <c r="F77" s="41" t="s">
        <v>25</v>
      </c>
      <c r="G77" s="42">
        <v>2.2200000000000002</v>
      </c>
      <c r="H77" s="41">
        <v>2.7</v>
      </c>
      <c r="I77" s="51"/>
      <c r="J77" s="41" t="s">
        <v>66</v>
      </c>
      <c r="K77" s="41" t="s">
        <v>55</v>
      </c>
      <c r="L77" s="41">
        <v>33</v>
      </c>
      <c r="M77" s="43">
        <v>66.068650000000005</v>
      </c>
      <c r="N77" s="44">
        <v>0.111111</v>
      </c>
      <c r="O77" s="45">
        <v>0.47058800000000001</v>
      </c>
      <c r="P77" s="45">
        <v>0.29411799999999999</v>
      </c>
      <c r="Q77" s="44">
        <v>0.1875</v>
      </c>
      <c r="R77" s="45">
        <v>0.30303000000000002</v>
      </c>
      <c r="S77" s="45">
        <v>0.121212</v>
      </c>
      <c r="T77" s="41">
        <v>1</v>
      </c>
      <c r="U77" s="42">
        <v>6.0556489999999998</v>
      </c>
      <c r="V77" s="51"/>
      <c r="W77" s="41" t="s">
        <v>54</v>
      </c>
      <c r="X77" s="41" t="s">
        <v>55</v>
      </c>
      <c r="Y77" s="43">
        <v>53</v>
      </c>
      <c r="Z77" s="43">
        <v>105.977</v>
      </c>
      <c r="AA77" s="44">
        <v>0.10638300000000001</v>
      </c>
      <c r="AB77" s="45">
        <v>0.48717899999999997</v>
      </c>
      <c r="AC77" s="45">
        <v>0.27906976999999999</v>
      </c>
      <c r="AD77" s="45">
        <v>2.32558E-2</v>
      </c>
      <c r="AE77" s="45">
        <v>0.113208</v>
      </c>
      <c r="AF77" s="45">
        <v>5.6604000000000002E-2</v>
      </c>
      <c r="AG77" s="35"/>
    </row>
    <row r="78" spans="1:33" ht="15.75" thickBot="1" x14ac:dyDescent="0.3">
      <c r="A78" s="35"/>
      <c r="B78" s="53" t="s">
        <v>66</v>
      </c>
      <c r="C78" s="41">
        <v>2700</v>
      </c>
      <c r="D78" s="41" t="s">
        <v>55</v>
      </c>
      <c r="E78" s="41" t="s">
        <v>27</v>
      </c>
      <c r="F78" s="41" t="s">
        <v>21</v>
      </c>
      <c r="G78" s="42">
        <v>2.16</v>
      </c>
      <c r="H78" s="41">
        <v>5.3</v>
      </c>
      <c r="I78" s="52"/>
      <c r="J78" s="41" t="s">
        <v>324</v>
      </c>
      <c r="K78" s="41" t="s">
        <v>55</v>
      </c>
      <c r="L78" s="41">
        <v>23</v>
      </c>
      <c r="M78" s="43">
        <v>122.17440000000001</v>
      </c>
      <c r="N78" s="44">
        <v>0.1</v>
      </c>
      <c r="O78" s="45">
        <v>0.30769200000000002</v>
      </c>
      <c r="P78" s="45">
        <v>0.38461499999999998</v>
      </c>
      <c r="Q78" s="44">
        <v>0.461538</v>
      </c>
      <c r="R78" s="45">
        <v>0.30434800000000001</v>
      </c>
      <c r="S78" s="45">
        <v>8.6957000000000007E-2</v>
      </c>
      <c r="T78" s="41">
        <v>0</v>
      </c>
      <c r="U78" s="42">
        <v>2.6428569999999998</v>
      </c>
      <c r="V78" s="52"/>
      <c r="W78" s="41" t="s">
        <v>324</v>
      </c>
      <c r="X78" s="41" t="s">
        <v>55</v>
      </c>
      <c r="Y78" s="43">
        <v>13</v>
      </c>
      <c r="Z78" s="43">
        <v>47.720649999999999</v>
      </c>
      <c r="AA78" s="44">
        <v>0</v>
      </c>
      <c r="AB78" s="45">
        <v>0.4</v>
      </c>
      <c r="AC78" s="45">
        <v>0.4</v>
      </c>
      <c r="AD78" s="45">
        <v>0</v>
      </c>
      <c r="AE78" s="45">
        <v>0.461538</v>
      </c>
      <c r="AF78" s="45">
        <v>0.15384600000000001</v>
      </c>
      <c r="AG78" s="35"/>
    </row>
    <row r="79" spans="1:33" x14ac:dyDescent="0.25">
      <c r="A79" s="35"/>
      <c r="B79" s="53" t="s">
        <v>347</v>
      </c>
      <c r="C79" s="41">
        <v>3000</v>
      </c>
      <c r="D79" s="41" t="s">
        <v>55</v>
      </c>
      <c r="E79" s="41" t="s">
        <v>27</v>
      </c>
      <c r="F79" s="41" t="s">
        <v>22</v>
      </c>
      <c r="G79" s="42">
        <v>2.78</v>
      </c>
      <c r="H79" s="41">
        <v>2.8</v>
      </c>
      <c r="I79" s="51"/>
      <c r="J79" s="41" t="s">
        <v>347</v>
      </c>
      <c r="K79" s="41" t="s">
        <v>55</v>
      </c>
      <c r="L79" s="41">
        <v>204</v>
      </c>
      <c r="M79" s="43">
        <v>42.834490000000002</v>
      </c>
      <c r="N79" s="44">
        <v>8.2902000000000003E-2</v>
      </c>
      <c r="O79" s="45">
        <v>0.362319</v>
      </c>
      <c r="P79" s="45">
        <v>0.275362</v>
      </c>
      <c r="Q79" s="44">
        <v>0.27407399999999998</v>
      </c>
      <c r="R79" s="45">
        <v>0.27450999999999998</v>
      </c>
      <c r="S79" s="45">
        <v>3.4313999999999997E-2</v>
      </c>
      <c r="T79" s="41">
        <v>7</v>
      </c>
      <c r="U79" s="42">
        <v>4.5067339999999998</v>
      </c>
      <c r="V79" s="51"/>
      <c r="W79" s="41" t="s">
        <v>347</v>
      </c>
      <c r="X79" s="41" t="s">
        <v>55</v>
      </c>
      <c r="Y79" s="43">
        <v>13</v>
      </c>
      <c r="Z79" s="43">
        <v>-33.115900000000003</v>
      </c>
      <c r="AA79" s="44">
        <v>0</v>
      </c>
      <c r="AB79" s="45">
        <v>0.45454499999999998</v>
      </c>
      <c r="AC79" s="45">
        <v>9.0909089999999998E-2</v>
      </c>
      <c r="AD79" s="45">
        <v>0</v>
      </c>
      <c r="AE79" s="45">
        <v>7.6923000000000005E-2</v>
      </c>
      <c r="AF79" s="45">
        <v>7.6923000000000005E-2</v>
      </c>
      <c r="AG79" s="35"/>
    </row>
    <row r="80" spans="1:33" ht="15.75" thickBot="1" x14ac:dyDescent="0.3">
      <c r="A80" s="35"/>
      <c r="B80" s="55" t="s">
        <v>65</v>
      </c>
      <c r="C80" s="46">
        <v>2900</v>
      </c>
      <c r="D80" s="46" t="s">
        <v>55</v>
      </c>
      <c r="E80" s="46" t="s">
        <v>27</v>
      </c>
      <c r="F80" s="46" t="s">
        <v>35</v>
      </c>
      <c r="G80" s="47">
        <v>2.2000000000000002</v>
      </c>
      <c r="H80" s="46">
        <v>5.9</v>
      </c>
      <c r="I80" s="52"/>
      <c r="J80" s="46" t="s">
        <v>65</v>
      </c>
      <c r="K80" s="46" t="s">
        <v>55</v>
      </c>
      <c r="L80" s="46">
        <v>293</v>
      </c>
      <c r="M80" s="48">
        <v>52.69265</v>
      </c>
      <c r="N80" s="49">
        <v>5.8394000000000001E-2</v>
      </c>
      <c r="O80" s="50">
        <v>0.36480699999999999</v>
      </c>
      <c r="P80" s="50">
        <v>0.17948700000000001</v>
      </c>
      <c r="Q80" s="49">
        <v>0.26086999999999999</v>
      </c>
      <c r="R80" s="50">
        <v>0.143345</v>
      </c>
      <c r="S80" s="50">
        <v>5.1194999999999997E-2</v>
      </c>
      <c r="T80" s="46">
        <v>6</v>
      </c>
      <c r="U80" s="47">
        <v>3.5655540000000001</v>
      </c>
      <c r="V80" s="52"/>
      <c r="W80" s="46" t="s">
        <v>65</v>
      </c>
      <c r="X80" s="46" t="s">
        <v>55</v>
      </c>
      <c r="Y80" s="48">
        <v>38</v>
      </c>
      <c r="Z80" s="48">
        <v>125.5095</v>
      </c>
      <c r="AA80" s="49">
        <v>8.8234999999999994E-2</v>
      </c>
      <c r="AB80" s="50">
        <v>0.375</v>
      </c>
      <c r="AC80" s="50">
        <v>0.25</v>
      </c>
      <c r="AD80" s="50">
        <v>0</v>
      </c>
      <c r="AE80" s="50">
        <v>5.2631999999999998E-2</v>
      </c>
      <c r="AF80" s="50">
        <v>0.105263</v>
      </c>
      <c r="AG80" s="35"/>
    </row>
    <row r="81" spans="1:33" x14ac:dyDescent="0.25">
      <c r="A81" s="35"/>
      <c r="B81" s="53" t="s">
        <v>68</v>
      </c>
      <c r="C81" s="41">
        <v>5100</v>
      </c>
      <c r="D81" s="41" t="s">
        <v>69</v>
      </c>
      <c r="E81" s="41">
        <v>1</v>
      </c>
      <c r="F81" s="41" t="s">
        <v>21</v>
      </c>
      <c r="G81" s="42">
        <v>6.95</v>
      </c>
      <c r="H81" s="41">
        <v>7</v>
      </c>
      <c r="I81" s="51"/>
      <c r="J81" s="41" t="s">
        <v>70</v>
      </c>
      <c r="K81" s="41" t="s">
        <v>69</v>
      </c>
      <c r="L81" s="41">
        <v>558</v>
      </c>
      <c r="M81" s="43">
        <v>120.9053</v>
      </c>
      <c r="N81" s="44">
        <v>0.22465199999999999</v>
      </c>
      <c r="O81" s="45">
        <v>0.51258599999999999</v>
      </c>
      <c r="P81" s="45">
        <v>0.31807800000000003</v>
      </c>
      <c r="Q81" s="44">
        <v>0.24205399999999999</v>
      </c>
      <c r="R81" s="45">
        <v>0.12723999999999999</v>
      </c>
      <c r="S81" s="45">
        <v>8.4228999999999998E-2</v>
      </c>
      <c r="T81" s="41">
        <v>28</v>
      </c>
      <c r="U81" s="42">
        <v>6.2324570000000001</v>
      </c>
      <c r="V81" s="51"/>
      <c r="W81" s="41" t="s">
        <v>78</v>
      </c>
      <c r="X81" s="41" t="s">
        <v>69</v>
      </c>
      <c r="Y81" s="43">
        <v>48</v>
      </c>
      <c r="Z81" s="43">
        <v>97.751990000000006</v>
      </c>
      <c r="AA81" s="44">
        <v>0.18421100000000001</v>
      </c>
      <c r="AB81" s="45">
        <v>0.57692299999999996</v>
      </c>
      <c r="AC81" s="45">
        <v>0.5</v>
      </c>
      <c r="AD81" s="45">
        <v>0.23076920000000001</v>
      </c>
      <c r="AE81" s="45">
        <v>0.27083299999999999</v>
      </c>
      <c r="AF81" s="45">
        <v>0.16666700000000001</v>
      </c>
      <c r="AG81" s="35"/>
    </row>
    <row r="82" spans="1:33" x14ac:dyDescent="0.25">
      <c r="A82" s="35"/>
      <c r="B82" s="53" t="s">
        <v>72</v>
      </c>
      <c r="C82" s="41">
        <v>5600</v>
      </c>
      <c r="D82" s="41" t="s">
        <v>69</v>
      </c>
      <c r="E82" s="41">
        <v>2</v>
      </c>
      <c r="F82" s="41" t="s">
        <v>22</v>
      </c>
      <c r="G82" s="42">
        <v>8.1300000000000008</v>
      </c>
      <c r="H82" s="41">
        <v>6.1</v>
      </c>
      <c r="I82" s="51"/>
      <c r="J82" s="41" t="s">
        <v>76</v>
      </c>
      <c r="K82" s="41" t="s">
        <v>69</v>
      </c>
      <c r="L82" s="41">
        <v>153</v>
      </c>
      <c r="M82" s="43">
        <v>91.970969999999994</v>
      </c>
      <c r="N82" s="44">
        <v>0.17985599999999999</v>
      </c>
      <c r="O82" s="45">
        <v>0.47777799999999998</v>
      </c>
      <c r="P82" s="45">
        <v>0.25555600000000001</v>
      </c>
      <c r="Q82" s="44">
        <v>0.27381</v>
      </c>
      <c r="R82" s="45">
        <v>0.32026100000000002</v>
      </c>
      <c r="S82" s="45">
        <v>6.5359E-2</v>
      </c>
      <c r="T82" s="41">
        <v>0</v>
      </c>
      <c r="U82" s="42">
        <v>2.911797</v>
      </c>
      <c r="V82" s="51"/>
      <c r="W82" s="41" t="s">
        <v>74</v>
      </c>
      <c r="X82" s="41" t="s">
        <v>69</v>
      </c>
      <c r="Y82" s="43">
        <v>16</v>
      </c>
      <c r="Z82" s="43">
        <v>139.9451</v>
      </c>
      <c r="AA82" s="44">
        <v>0.25</v>
      </c>
      <c r="AB82" s="45">
        <v>0.83333299999999999</v>
      </c>
      <c r="AC82" s="45">
        <v>0.33333332999999998</v>
      </c>
      <c r="AD82" s="45">
        <v>0.1666667</v>
      </c>
      <c r="AE82" s="45">
        <v>0.375</v>
      </c>
      <c r="AF82" s="45">
        <v>0.25</v>
      </c>
      <c r="AG82" s="35"/>
    </row>
    <row r="83" spans="1:33" x14ac:dyDescent="0.25">
      <c r="A83" s="35"/>
      <c r="B83" s="53" t="s">
        <v>71</v>
      </c>
      <c r="C83" s="41">
        <v>4400</v>
      </c>
      <c r="D83" s="41" t="s">
        <v>69</v>
      </c>
      <c r="E83" s="41">
        <v>3</v>
      </c>
      <c r="F83" s="41" t="s">
        <v>23</v>
      </c>
      <c r="G83" s="42">
        <v>6.04</v>
      </c>
      <c r="H83" s="41">
        <v>5.3</v>
      </c>
      <c r="I83" s="51"/>
      <c r="J83" s="41" t="s">
        <v>78</v>
      </c>
      <c r="K83" s="41" t="s">
        <v>69</v>
      </c>
      <c r="L83" s="41">
        <v>191</v>
      </c>
      <c r="M83" s="43">
        <v>87.00421</v>
      </c>
      <c r="N83" s="44">
        <v>0.168605</v>
      </c>
      <c r="O83" s="45">
        <v>0.54918</v>
      </c>
      <c r="P83" s="45">
        <v>0.35245900000000002</v>
      </c>
      <c r="Q83" s="44">
        <v>0.25862099999999999</v>
      </c>
      <c r="R83" s="45">
        <v>0.27225100000000002</v>
      </c>
      <c r="S83" s="45">
        <v>8.3769999999999997E-2</v>
      </c>
      <c r="T83" s="41">
        <v>0</v>
      </c>
      <c r="U83" s="42">
        <v>0.19720499999999999</v>
      </c>
      <c r="V83" s="51"/>
      <c r="W83" s="41" t="s">
        <v>73</v>
      </c>
      <c r="X83" s="41" t="s">
        <v>69</v>
      </c>
      <c r="Y83" s="43">
        <v>22</v>
      </c>
      <c r="Z83" s="43">
        <v>79.643129999999999</v>
      </c>
      <c r="AA83" s="44">
        <v>0.18181800000000001</v>
      </c>
      <c r="AB83" s="45">
        <v>0.35714299999999999</v>
      </c>
      <c r="AC83" s="45">
        <v>0.42857142999999998</v>
      </c>
      <c r="AD83" s="45">
        <v>0.14285709999999999</v>
      </c>
      <c r="AE83" s="45">
        <v>0.36363600000000001</v>
      </c>
      <c r="AF83" s="45">
        <v>0</v>
      </c>
      <c r="AG83" s="35"/>
    </row>
    <row r="84" spans="1:33" x14ac:dyDescent="0.25">
      <c r="A84" s="35"/>
      <c r="B84" s="53" t="s">
        <v>78</v>
      </c>
      <c r="C84" s="41">
        <v>4500</v>
      </c>
      <c r="D84" s="41" t="s">
        <v>69</v>
      </c>
      <c r="E84" s="41">
        <v>4</v>
      </c>
      <c r="F84" s="41" t="s">
        <v>23</v>
      </c>
      <c r="G84" s="42">
        <v>6.21</v>
      </c>
      <c r="H84" s="41">
        <v>5.7</v>
      </c>
      <c r="I84" s="51"/>
      <c r="J84" s="41" t="s">
        <v>77</v>
      </c>
      <c r="K84" s="41" t="s">
        <v>69</v>
      </c>
      <c r="L84" s="41">
        <v>348</v>
      </c>
      <c r="M84" s="43">
        <v>80.387910000000005</v>
      </c>
      <c r="N84" s="44">
        <v>0.162939</v>
      </c>
      <c r="O84" s="45">
        <v>0.50485400000000002</v>
      </c>
      <c r="P84" s="45">
        <v>0.30288500000000002</v>
      </c>
      <c r="Q84" s="44">
        <v>0.25773200000000002</v>
      </c>
      <c r="R84" s="45">
        <v>0.313218</v>
      </c>
      <c r="S84" s="45">
        <v>8.3333000000000004E-2</v>
      </c>
      <c r="T84" s="41">
        <v>6</v>
      </c>
      <c r="U84" s="42">
        <v>4.6977149999999996</v>
      </c>
      <c r="V84" s="51"/>
      <c r="W84" s="41" t="s">
        <v>79</v>
      </c>
      <c r="X84" s="41" t="s">
        <v>69</v>
      </c>
      <c r="Y84" s="43">
        <v>47</v>
      </c>
      <c r="Z84" s="43">
        <v>145.07259999999999</v>
      </c>
      <c r="AA84" s="44">
        <v>0.238095</v>
      </c>
      <c r="AB84" s="45">
        <v>0.25</v>
      </c>
      <c r="AC84" s="45">
        <v>0.42857142999999998</v>
      </c>
      <c r="AD84" s="45">
        <v>0.14285709999999999</v>
      </c>
      <c r="AE84" s="45">
        <v>0.29787200000000003</v>
      </c>
      <c r="AF84" s="45">
        <v>0.10638300000000001</v>
      </c>
      <c r="AG84" s="35"/>
    </row>
    <row r="85" spans="1:33" x14ac:dyDescent="0.25">
      <c r="A85" s="35"/>
      <c r="B85" s="53" t="s">
        <v>75</v>
      </c>
      <c r="C85" s="41">
        <v>3900</v>
      </c>
      <c r="D85" s="41" t="s">
        <v>69</v>
      </c>
      <c r="E85" s="41">
        <v>5</v>
      </c>
      <c r="F85" s="41" t="s">
        <v>21</v>
      </c>
      <c r="G85" s="42">
        <v>6.49</v>
      </c>
      <c r="H85" s="41">
        <v>3.9</v>
      </c>
      <c r="I85" s="51"/>
      <c r="J85" s="41" t="s">
        <v>79</v>
      </c>
      <c r="K85" s="41" t="s">
        <v>69</v>
      </c>
      <c r="L85" s="41">
        <v>140</v>
      </c>
      <c r="M85" s="43">
        <v>87.882180000000005</v>
      </c>
      <c r="N85" s="44">
        <v>0.16153799999999999</v>
      </c>
      <c r="O85" s="45">
        <v>0.24719099999999999</v>
      </c>
      <c r="P85" s="45">
        <v>0.28888900000000001</v>
      </c>
      <c r="Q85" s="44">
        <v>0.30232599999999998</v>
      </c>
      <c r="R85" s="45">
        <v>0.3</v>
      </c>
      <c r="S85" s="45">
        <v>4.2856999999999999E-2</v>
      </c>
      <c r="T85" s="41">
        <v>3</v>
      </c>
      <c r="U85" s="42">
        <v>5.3748659999999999</v>
      </c>
      <c r="V85" s="51"/>
      <c r="W85" s="41" t="s">
        <v>77</v>
      </c>
      <c r="X85" s="41" t="s">
        <v>69</v>
      </c>
      <c r="Y85" s="43">
        <v>32</v>
      </c>
      <c r="Z85" s="43">
        <v>170.32980000000001</v>
      </c>
      <c r="AA85" s="44">
        <v>0.28000000000000003</v>
      </c>
      <c r="AB85" s="45">
        <v>0.47619</v>
      </c>
      <c r="AC85" s="45">
        <v>0.34782608999999998</v>
      </c>
      <c r="AD85" s="45">
        <v>0.13043479999999999</v>
      </c>
      <c r="AE85" s="45">
        <v>0.125</v>
      </c>
      <c r="AF85" s="45">
        <v>0.15625</v>
      </c>
      <c r="AG85" s="35"/>
    </row>
    <row r="86" spans="1:33" x14ac:dyDescent="0.25">
      <c r="A86" s="35"/>
      <c r="B86" s="53" t="s">
        <v>357</v>
      </c>
      <c r="C86" s="41">
        <v>3200</v>
      </c>
      <c r="D86" s="41" t="s">
        <v>69</v>
      </c>
      <c r="E86" s="41">
        <v>6</v>
      </c>
      <c r="F86" s="41" t="s">
        <v>21</v>
      </c>
      <c r="G86" s="42">
        <v>6.8</v>
      </c>
      <c r="H86" s="41">
        <v>2</v>
      </c>
      <c r="I86" s="51"/>
      <c r="J86" s="41" t="s">
        <v>73</v>
      </c>
      <c r="K86" s="41" t="s">
        <v>69</v>
      </c>
      <c r="L86" s="41">
        <v>212</v>
      </c>
      <c r="M86" s="43">
        <v>80.311000000000007</v>
      </c>
      <c r="N86" s="44">
        <v>0.155914</v>
      </c>
      <c r="O86" s="45">
        <v>0.33606599999999998</v>
      </c>
      <c r="P86" s="45">
        <v>0.32786900000000002</v>
      </c>
      <c r="Q86" s="44">
        <v>0.25862099999999999</v>
      </c>
      <c r="R86" s="45">
        <v>0.31603799999999999</v>
      </c>
      <c r="S86" s="45">
        <v>0.108491</v>
      </c>
      <c r="T86" s="41">
        <v>3</v>
      </c>
      <c r="U86" s="42">
        <v>3.8563420000000002</v>
      </c>
      <c r="V86" s="51"/>
      <c r="W86" s="41" t="s">
        <v>71</v>
      </c>
      <c r="X86" s="41" t="s">
        <v>69</v>
      </c>
      <c r="Y86" s="43">
        <v>56</v>
      </c>
      <c r="Z86" s="43">
        <v>114.6688</v>
      </c>
      <c r="AA86" s="44">
        <v>0.12</v>
      </c>
      <c r="AB86" s="45">
        <v>0.375</v>
      </c>
      <c r="AC86" s="45">
        <v>0.4</v>
      </c>
      <c r="AD86" s="45">
        <v>0.125</v>
      </c>
      <c r="AE86" s="45">
        <v>0.17857100000000001</v>
      </c>
      <c r="AF86" s="45">
        <v>0.107143</v>
      </c>
      <c r="AG86" s="35"/>
    </row>
    <row r="87" spans="1:33" x14ac:dyDescent="0.25">
      <c r="A87" s="35"/>
      <c r="B87" s="53" t="s">
        <v>79</v>
      </c>
      <c r="C87" s="41">
        <v>3400</v>
      </c>
      <c r="D87" s="41" t="s">
        <v>69</v>
      </c>
      <c r="E87" s="41">
        <v>7</v>
      </c>
      <c r="F87" s="41" t="s">
        <v>35</v>
      </c>
      <c r="G87" s="42">
        <v>5.67</v>
      </c>
      <c r="H87" s="41">
        <v>13.1</v>
      </c>
      <c r="I87" s="51"/>
      <c r="J87" s="41" t="s">
        <v>75</v>
      </c>
      <c r="K87" s="41" t="s">
        <v>69</v>
      </c>
      <c r="L87" s="41">
        <v>417</v>
      </c>
      <c r="M87" s="43">
        <v>77.728070000000002</v>
      </c>
      <c r="N87" s="44">
        <v>0.14285700000000001</v>
      </c>
      <c r="O87" s="45">
        <v>0.40304200000000001</v>
      </c>
      <c r="P87" s="45">
        <v>0.34981000000000001</v>
      </c>
      <c r="Q87" s="44">
        <v>0.27381</v>
      </c>
      <c r="R87" s="45">
        <v>0.28537200000000001</v>
      </c>
      <c r="S87" s="45">
        <v>7.1942000000000006E-2</v>
      </c>
      <c r="T87" s="41">
        <v>20</v>
      </c>
      <c r="U87" s="42">
        <v>6.3260930000000002</v>
      </c>
      <c r="V87" s="51"/>
      <c r="W87" s="41" t="s">
        <v>70</v>
      </c>
      <c r="X87" s="41" t="s">
        <v>69</v>
      </c>
      <c r="Y87" s="43">
        <v>55</v>
      </c>
      <c r="Z87" s="43">
        <v>123.4442</v>
      </c>
      <c r="AA87" s="44">
        <v>0.234043</v>
      </c>
      <c r="AB87" s="45">
        <v>0.60465100000000005</v>
      </c>
      <c r="AC87" s="45">
        <v>0.30232557999999998</v>
      </c>
      <c r="AD87" s="45">
        <v>9.3023300000000003E-2</v>
      </c>
      <c r="AE87" s="45">
        <v>0.10909099999999999</v>
      </c>
      <c r="AF87" s="45">
        <v>0.10909099999999999</v>
      </c>
      <c r="AG87" s="35"/>
    </row>
    <row r="88" spans="1:33" x14ac:dyDescent="0.25">
      <c r="A88" s="35"/>
      <c r="B88" s="53" t="s">
        <v>77</v>
      </c>
      <c r="C88" s="41">
        <v>2600</v>
      </c>
      <c r="D88" s="41" t="s">
        <v>69</v>
      </c>
      <c r="E88" s="41">
        <v>8</v>
      </c>
      <c r="F88" s="41" t="s">
        <v>25</v>
      </c>
      <c r="G88" s="42">
        <v>5.03</v>
      </c>
      <c r="H88" s="41">
        <v>9.3000000000000007</v>
      </c>
      <c r="I88" s="51"/>
      <c r="J88" s="41" t="s">
        <v>68</v>
      </c>
      <c r="K88" s="41" t="s">
        <v>69</v>
      </c>
      <c r="L88" s="41">
        <v>435</v>
      </c>
      <c r="M88" s="43">
        <v>132.2174</v>
      </c>
      <c r="N88" s="44">
        <v>0.142487</v>
      </c>
      <c r="O88" s="45">
        <v>0.398256</v>
      </c>
      <c r="P88" s="45">
        <v>0.222857</v>
      </c>
      <c r="Q88" s="44">
        <v>0.293769</v>
      </c>
      <c r="R88" s="45">
        <v>8.5056999999999994E-2</v>
      </c>
      <c r="S88" s="45">
        <v>9.8850999999999994E-2</v>
      </c>
      <c r="T88" s="41">
        <v>10</v>
      </c>
      <c r="U88" s="42">
        <v>5.6048720000000003</v>
      </c>
      <c r="V88" s="51"/>
      <c r="W88" s="41" t="s">
        <v>362</v>
      </c>
      <c r="X88" s="41" t="s">
        <v>69</v>
      </c>
      <c r="Y88" s="43">
        <v>22</v>
      </c>
      <c r="Z88" s="43">
        <v>162.4529</v>
      </c>
      <c r="AA88" s="44">
        <v>0.19047600000000001</v>
      </c>
      <c r="AB88" s="45">
        <v>0.31578899999999999</v>
      </c>
      <c r="AC88" s="45">
        <v>0.52631578999999995</v>
      </c>
      <c r="AD88" s="45">
        <v>5.2631600000000001E-2</v>
      </c>
      <c r="AE88" s="45">
        <v>0.13636400000000001</v>
      </c>
      <c r="AF88" s="45">
        <v>0</v>
      </c>
      <c r="AG88" s="35"/>
    </row>
    <row r="89" spans="1:33" x14ac:dyDescent="0.25">
      <c r="A89" s="35"/>
      <c r="B89" s="53" t="s">
        <v>81</v>
      </c>
      <c r="C89" s="41">
        <v>2700</v>
      </c>
      <c r="D89" s="41" t="s">
        <v>69</v>
      </c>
      <c r="E89" s="41">
        <v>9</v>
      </c>
      <c r="F89" s="41" t="s">
        <v>26</v>
      </c>
      <c r="G89" s="42">
        <v>5.45</v>
      </c>
      <c r="H89" s="41">
        <v>3.1</v>
      </c>
      <c r="I89" s="51"/>
      <c r="J89" s="41" t="s">
        <v>71</v>
      </c>
      <c r="K89" s="41" t="s">
        <v>69</v>
      </c>
      <c r="L89" s="41">
        <v>490</v>
      </c>
      <c r="M89" s="43">
        <v>98.645830000000004</v>
      </c>
      <c r="N89" s="44">
        <v>0.140515</v>
      </c>
      <c r="O89" s="45">
        <v>0.46571400000000002</v>
      </c>
      <c r="P89" s="45">
        <v>0.325714</v>
      </c>
      <c r="Q89" s="44">
        <v>0.24629100000000001</v>
      </c>
      <c r="R89" s="45">
        <v>0.16326499999999999</v>
      </c>
      <c r="S89" s="45">
        <v>0.112245</v>
      </c>
      <c r="T89" s="41">
        <v>4</v>
      </c>
      <c r="U89" s="42">
        <v>2.9395419999999999</v>
      </c>
      <c r="V89" s="51"/>
      <c r="W89" s="41" t="s">
        <v>357</v>
      </c>
      <c r="X89" s="41" t="s">
        <v>69</v>
      </c>
      <c r="Y89" s="43">
        <v>34</v>
      </c>
      <c r="Z89" s="43">
        <v>35.730040000000002</v>
      </c>
      <c r="AA89" s="44">
        <v>3.5714000000000003E-2</v>
      </c>
      <c r="AB89" s="45">
        <v>0.31578899999999999</v>
      </c>
      <c r="AC89" s="45">
        <v>0.63157894999999997</v>
      </c>
      <c r="AD89" s="45">
        <v>5.2631600000000001E-2</v>
      </c>
      <c r="AE89" s="45">
        <v>0.264706</v>
      </c>
      <c r="AF89" s="45">
        <v>0.17647099999999999</v>
      </c>
      <c r="AG89" s="35"/>
    </row>
    <row r="90" spans="1:33" x14ac:dyDescent="0.25">
      <c r="A90" s="35"/>
      <c r="B90" s="53" t="s">
        <v>358</v>
      </c>
      <c r="C90" s="41">
        <v>3000</v>
      </c>
      <c r="D90" s="41" t="s">
        <v>69</v>
      </c>
      <c r="E90" s="41" t="s">
        <v>27</v>
      </c>
      <c r="F90" s="41" t="s">
        <v>21</v>
      </c>
      <c r="G90" s="42">
        <v>1.97</v>
      </c>
      <c r="H90" s="41">
        <v>8</v>
      </c>
      <c r="I90" s="51"/>
      <c r="J90" s="41" t="s">
        <v>362</v>
      </c>
      <c r="K90" s="41" t="s">
        <v>69</v>
      </c>
      <c r="L90" s="41">
        <v>138</v>
      </c>
      <c r="M90" s="43">
        <v>72.662300000000002</v>
      </c>
      <c r="N90" s="44">
        <v>0.125</v>
      </c>
      <c r="O90" s="45">
        <v>0.46078400000000003</v>
      </c>
      <c r="P90" s="45">
        <v>0.238095</v>
      </c>
      <c r="Q90" s="44">
        <v>0.25742599999999999</v>
      </c>
      <c r="R90" s="45">
        <v>0.18840599999999999</v>
      </c>
      <c r="S90" s="45">
        <v>5.0724999999999999E-2</v>
      </c>
      <c r="T90" s="41">
        <v>3</v>
      </c>
      <c r="U90" s="42">
        <v>4.9540090000000001</v>
      </c>
      <c r="V90" s="51"/>
      <c r="W90" s="41" t="s">
        <v>68</v>
      </c>
      <c r="X90" s="41" t="s">
        <v>69</v>
      </c>
      <c r="Y90" s="43">
        <v>57</v>
      </c>
      <c r="Z90" s="43">
        <v>140.30269999999999</v>
      </c>
      <c r="AA90" s="44">
        <v>0.13461500000000001</v>
      </c>
      <c r="AB90" s="45">
        <v>0.24444399999999999</v>
      </c>
      <c r="AC90" s="45">
        <v>0.21276596</v>
      </c>
      <c r="AD90" s="45">
        <v>2.12766E-2</v>
      </c>
      <c r="AE90" s="45">
        <v>8.7719000000000005E-2</v>
      </c>
      <c r="AF90" s="45">
        <v>7.0175000000000001E-2</v>
      </c>
      <c r="AG90" s="35"/>
    </row>
    <row r="91" spans="1:33" x14ac:dyDescent="0.25">
      <c r="A91" s="35"/>
      <c r="B91" s="53" t="s">
        <v>74</v>
      </c>
      <c r="C91" s="41">
        <v>2900</v>
      </c>
      <c r="D91" s="41" t="s">
        <v>69</v>
      </c>
      <c r="E91" s="41" t="s">
        <v>27</v>
      </c>
      <c r="F91" s="41" t="s">
        <v>25</v>
      </c>
      <c r="G91" s="42">
        <v>1.43</v>
      </c>
      <c r="H91" s="41">
        <v>6.9</v>
      </c>
      <c r="I91" s="51"/>
      <c r="J91" s="41" t="s">
        <v>74</v>
      </c>
      <c r="K91" s="41" t="s">
        <v>69</v>
      </c>
      <c r="L91" s="41">
        <v>87</v>
      </c>
      <c r="M91" s="43">
        <v>23.611460000000001</v>
      </c>
      <c r="N91" s="44">
        <v>0.12</v>
      </c>
      <c r="O91" s="45">
        <v>0.58695699999999995</v>
      </c>
      <c r="P91" s="45">
        <v>0.22449</v>
      </c>
      <c r="Q91" s="44">
        <v>0.13333300000000001</v>
      </c>
      <c r="R91" s="45">
        <v>0.33333299999999999</v>
      </c>
      <c r="S91" s="45">
        <v>9.1953999999999994E-2</v>
      </c>
      <c r="T91" s="41">
        <v>3</v>
      </c>
      <c r="U91" s="42">
        <v>6.1963980000000003</v>
      </c>
      <c r="V91" s="51"/>
      <c r="W91" s="41" t="s">
        <v>81</v>
      </c>
      <c r="X91" s="41" t="s">
        <v>69</v>
      </c>
      <c r="Y91" s="43">
        <v>36</v>
      </c>
      <c r="Z91" s="43">
        <v>82.088440000000006</v>
      </c>
      <c r="AA91" s="44">
        <v>6.4516000000000004E-2</v>
      </c>
      <c r="AB91" s="45">
        <v>0.214286</v>
      </c>
      <c r="AC91" s="45">
        <v>0.28571428999999998</v>
      </c>
      <c r="AD91" s="45">
        <v>0</v>
      </c>
      <c r="AE91" s="45">
        <v>0.13888900000000001</v>
      </c>
      <c r="AF91" s="45">
        <v>5.5556000000000001E-2</v>
      </c>
      <c r="AG91" s="35"/>
    </row>
    <row r="92" spans="1:33" ht="15.75" thickBot="1" x14ac:dyDescent="0.3">
      <c r="A92" s="35"/>
      <c r="B92" s="53" t="s">
        <v>73</v>
      </c>
      <c r="C92" s="41">
        <v>2500</v>
      </c>
      <c r="D92" s="41" t="s">
        <v>69</v>
      </c>
      <c r="E92" s="41" t="s">
        <v>27</v>
      </c>
      <c r="F92" s="41" t="s">
        <v>82</v>
      </c>
      <c r="G92" s="42">
        <v>1.87</v>
      </c>
      <c r="H92" s="41">
        <v>4.5999999999999996</v>
      </c>
      <c r="I92" s="52"/>
      <c r="J92" s="41" t="s">
        <v>357</v>
      </c>
      <c r="K92" s="41" t="s">
        <v>69</v>
      </c>
      <c r="L92" s="41">
        <v>248</v>
      </c>
      <c r="M92" s="43">
        <v>77.100909999999999</v>
      </c>
      <c r="N92" s="44">
        <v>0.10476199999999999</v>
      </c>
      <c r="O92" s="45">
        <v>0.302817</v>
      </c>
      <c r="P92" s="45">
        <v>0.39160800000000001</v>
      </c>
      <c r="Q92" s="44">
        <v>0.32142900000000002</v>
      </c>
      <c r="R92" s="45">
        <v>0.28628999999999999</v>
      </c>
      <c r="S92" s="45">
        <v>0.137097</v>
      </c>
      <c r="T92" s="41">
        <v>4</v>
      </c>
      <c r="U92" s="42">
        <v>3.8624520000000002</v>
      </c>
      <c r="V92" s="52"/>
      <c r="W92" s="41" t="s">
        <v>76</v>
      </c>
      <c r="X92" s="41" t="s">
        <v>69</v>
      </c>
      <c r="Y92" s="43">
        <v>28</v>
      </c>
      <c r="Z92" s="43">
        <v>47.793390000000002</v>
      </c>
      <c r="AA92" s="44">
        <v>3.7037E-2</v>
      </c>
      <c r="AB92" s="45">
        <v>0.35</v>
      </c>
      <c r="AC92" s="45">
        <v>0.55000000000000004</v>
      </c>
      <c r="AD92" s="45">
        <v>0</v>
      </c>
      <c r="AE92" s="45">
        <v>0.25</v>
      </c>
      <c r="AF92" s="45">
        <v>3.5714000000000003E-2</v>
      </c>
      <c r="AG92" s="35"/>
    </row>
    <row r="93" spans="1:33" ht="15.75" thickBot="1" x14ac:dyDescent="0.3">
      <c r="A93" s="35"/>
      <c r="B93" s="55" t="s">
        <v>76</v>
      </c>
      <c r="C93" s="46">
        <v>2500</v>
      </c>
      <c r="D93" s="46" t="s">
        <v>69</v>
      </c>
      <c r="E93" s="46" t="s">
        <v>27</v>
      </c>
      <c r="F93" s="46" t="s">
        <v>21</v>
      </c>
      <c r="G93" s="47">
        <v>2.13</v>
      </c>
      <c r="H93" s="46">
        <v>5.0999999999999996</v>
      </c>
      <c r="I93" s="52"/>
      <c r="J93" s="46" t="s">
        <v>81</v>
      </c>
      <c r="K93" s="46" t="s">
        <v>69</v>
      </c>
      <c r="L93" s="46">
        <v>349</v>
      </c>
      <c r="M93" s="48">
        <v>81.525170000000003</v>
      </c>
      <c r="N93" s="49">
        <v>8.5526000000000005E-2</v>
      </c>
      <c r="O93" s="50">
        <v>0.31512600000000002</v>
      </c>
      <c r="P93" s="50">
        <v>0.228571</v>
      </c>
      <c r="Q93" s="49">
        <v>0.26250000000000001</v>
      </c>
      <c r="R93" s="50">
        <v>0.18051600000000001</v>
      </c>
      <c r="S93" s="50">
        <v>9.7420999999999994E-2</v>
      </c>
      <c r="T93" s="46">
        <v>8</v>
      </c>
      <c r="U93" s="47">
        <v>3.5099610000000001</v>
      </c>
      <c r="V93" s="52"/>
      <c r="W93" s="46" t="s">
        <v>75</v>
      </c>
      <c r="X93" s="46" t="s">
        <v>69</v>
      </c>
      <c r="Y93" s="48">
        <v>24</v>
      </c>
      <c r="Z93" s="48">
        <v>23.289650000000002</v>
      </c>
      <c r="AA93" s="49">
        <v>4.5455000000000002E-2</v>
      </c>
      <c r="AB93" s="50">
        <v>0.30769200000000002</v>
      </c>
      <c r="AC93" s="50">
        <v>0.38461538000000001</v>
      </c>
      <c r="AD93" s="50">
        <v>0</v>
      </c>
      <c r="AE93" s="50">
        <v>0.41666700000000001</v>
      </c>
      <c r="AF93" s="50">
        <v>0</v>
      </c>
      <c r="AG93" s="35"/>
    </row>
    <row r="94" spans="1:33" x14ac:dyDescent="0.25">
      <c r="A94" s="35"/>
      <c r="B94" s="53" t="s">
        <v>296</v>
      </c>
      <c r="C94" s="41">
        <v>4000</v>
      </c>
      <c r="D94" s="41" t="s">
        <v>293</v>
      </c>
      <c r="E94" s="41">
        <v>1</v>
      </c>
      <c r="F94" s="41" t="s">
        <v>26</v>
      </c>
      <c r="G94" s="42">
        <v>8.93</v>
      </c>
      <c r="H94" s="41">
        <v>1.9</v>
      </c>
      <c r="I94" s="51"/>
      <c r="J94" s="41" t="s">
        <v>326</v>
      </c>
      <c r="K94" s="41" t="s">
        <v>293</v>
      </c>
      <c r="L94" s="41">
        <v>112</v>
      </c>
      <c r="M94" s="43">
        <v>97.212770000000006</v>
      </c>
      <c r="N94" s="44">
        <v>0.29245300000000002</v>
      </c>
      <c r="O94" s="45">
        <v>0.38666699999999998</v>
      </c>
      <c r="P94" s="45">
        <v>0.37333300000000003</v>
      </c>
      <c r="Q94" s="44">
        <v>0.23880599999999999</v>
      </c>
      <c r="R94" s="45">
        <v>0.28571400000000002</v>
      </c>
      <c r="S94" s="45">
        <v>2.6786000000000001E-2</v>
      </c>
      <c r="T94" s="41">
        <v>0</v>
      </c>
      <c r="U94" s="42">
        <v>2.1494360000000001</v>
      </c>
      <c r="V94" s="51"/>
      <c r="W94" s="41" t="s">
        <v>297</v>
      </c>
      <c r="X94" s="41" t="s">
        <v>293</v>
      </c>
      <c r="Y94" s="43">
        <v>50</v>
      </c>
      <c r="Z94" s="43">
        <v>92.640289999999993</v>
      </c>
      <c r="AA94" s="44">
        <v>0.19047600000000001</v>
      </c>
      <c r="AB94" s="45">
        <v>0.51851899999999995</v>
      </c>
      <c r="AC94" s="45">
        <v>0.25925925999999999</v>
      </c>
      <c r="AD94" s="45">
        <v>0.1111111</v>
      </c>
      <c r="AE94" s="45">
        <v>0.32</v>
      </c>
      <c r="AF94" s="45">
        <v>0.12</v>
      </c>
      <c r="AG94" s="35"/>
    </row>
    <row r="95" spans="1:33" x14ac:dyDescent="0.25">
      <c r="A95" s="35"/>
      <c r="B95" s="53" t="s">
        <v>294</v>
      </c>
      <c r="C95" s="41">
        <v>3500</v>
      </c>
      <c r="D95" s="41" t="s">
        <v>293</v>
      </c>
      <c r="E95" s="41">
        <v>2</v>
      </c>
      <c r="F95" s="41" t="s">
        <v>21</v>
      </c>
      <c r="G95" s="42">
        <v>7.18</v>
      </c>
      <c r="H95" s="41">
        <v>4.5999999999999996</v>
      </c>
      <c r="I95" s="51"/>
      <c r="J95" s="41" t="s">
        <v>299</v>
      </c>
      <c r="K95" s="41" t="s">
        <v>293</v>
      </c>
      <c r="L95" s="41">
        <v>106</v>
      </c>
      <c r="M95" s="43">
        <v>130.94749999999999</v>
      </c>
      <c r="N95" s="44">
        <v>0.25842700000000002</v>
      </c>
      <c r="O95" s="45">
        <v>0.45901599999999998</v>
      </c>
      <c r="P95" s="45">
        <v>0.40983599999999998</v>
      </c>
      <c r="Q95" s="44">
        <v>0.32142900000000002</v>
      </c>
      <c r="R95" s="45">
        <v>0.27358500000000002</v>
      </c>
      <c r="S95" s="45">
        <v>0.122642</v>
      </c>
      <c r="T95" s="41">
        <v>0</v>
      </c>
      <c r="U95" s="42">
        <v>3.5339860000000001</v>
      </c>
      <c r="V95" s="51"/>
      <c r="W95" s="41" t="s">
        <v>296</v>
      </c>
      <c r="X95" s="41" t="s">
        <v>293</v>
      </c>
      <c r="Y95" s="43">
        <v>46</v>
      </c>
      <c r="Z95" s="43">
        <v>88.212220000000002</v>
      </c>
      <c r="AA95" s="44">
        <v>0.119048</v>
      </c>
      <c r="AB95" s="45">
        <v>0.42424200000000001</v>
      </c>
      <c r="AC95" s="45">
        <v>0.42424242000000001</v>
      </c>
      <c r="AD95" s="45">
        <v>9.0909100000000007E-2</v>
      </c>
      <c r="AE95" s="45">
        <v>0.19565199999999999</v>
      </c>
      <c r="AF95" s="45">
        <v>6.5216999999999997E-2</v>
      </c>
      <c r="AG95" s="35"/>
    </row>
    <row r="96" spans="1:33" x14ac:dyDescent="0.25">
      <c r="A96" s="35"/>
      <c r="B96" s="53" t="s">
        <v>298</v>
      </c>
      <c r="C96" s="41">
        <v>3200</v>
      </c>
      <c r="D96" s="41" t="s">
        <v>293</v>
      </c>
      <c r="E96" s="41">
        <v>3</v>
      </c>
      <c r="F96" s="41" t="s">
        <v>28</v>
      </c>
      <c r="G96" s="42">
        <v>8.8800000000000008</v>
      </c>
      <c r="H96" s="41">
        <v>7.7</v>
      </c>
      <c r="I96" s="51"/>
      <c r="J96" s="41" t="s">
        <v>295</v>
      </c>
      <c r="K96" s="41" t="s">
        <v>293</v>
      </c>
      <c r="L96" s="41">
        <v>164</v>
      </c>
      <c r="M96" s="43">
        <v>97.400180000000006</v>
      </c>
      <c r="N96" s="44">
        <v>0.234483</v>
      </c>
      <c r="O96" s="45">
        <v>0.41836699999999999</v>
      </c>
      <c r="P96" s="45">
        <v>0.39795900000000001</v>
      </c>
      <c r="Q96" s="44">
        <v>0.25842700000000002</v>
      </c>
      <c r="R96" s="45">
        <v>0.29268300000000003</v>
      </c>
      <c r="S96" s="45">
        <v>0.10975600000000001</v>
      </c>
      <c r="T96" s="41">
        <v>1</v>
      </c>
      <c r="U96" s="42">
        <v>1.9385330000000001</v>
      </c>
      <c r="V96" s="51"/>
      <c r="W96" s="41" t="s">
        <v>295</v>
      </c>
      <c r="X96" s="41" t="s">
        <v>293</v>
      </c>
      <c r="Y96" s="43">
        <v>43</v>
      </c>
      <c r="Z96" s="43">
        <v>48.06579</v>
      </c>
      <c r="AA96" s="44">
        <v>0.121951</v>
      </c>
      <c r="AB96" s="45">
        <v>0.30434800000000001</v>
      </c>
      <c r="AC96" s="45">
        <v>0.60869565000000003</v>
      </c>
      <c r="AD96" s="45">
        <v>8.6956500000000006E-2</v>
      </c>
      <c r="AE96" s="45">
        <v>0.418605</v>
      </c>
      <c r="AF96" s="45">
        <v>4.6511999999999998E-2</v>
      </c>
      <c r="AG96" s="35"/>
    </row>
    <row r="97" spans="1:33" x14ac:dyDescent="0.25">
      <c r="A97" s="35"/>
      <c r="B97" s="53" t="s">
        <v>297</v>
      </c>
      <c r="C97" s="41">
        <v>3800</v>
      </c>
      <c r="D97" s="41" t="s">
        <v>293</v>
      </c>
      <c r="E97" s="41">
        <v>4</v>
      </c>
      <c r="F97" s="41" t="s">
        <v>22</v>
      </c>
      <c r="G97" s="42">
        <v>7.51</v>
      </c>
      <c r="H97" s="41">
        <v>3.3</v>
      </c>
      <c r="I97" s="51"/>
      <c r="J97" s="41" t="s">
        <v>296</v>
      </c>
      <c r="K97" s="41" t="s">
        <v>293</v>
      </c>
      <c r="L97" s="41">
        <v>224</v>
      </c>
      <c r="M97" s="43">
        <v>88.793790000000001</v>
      </c>
      <c r="N97" s="44">
        <v>0.1875</v>
      </c>
      <c r="O97" s="45">
        <v>0.4375</v>
      </c>
      <c r="P97" s="45">
        <v>0.33793099999999998</v>
      </c>
      <c r="Q97" s="44">
        <v>0.32846700000000001</v>
      </c>
      <c r="R97" s="45">
        <v>0.29017900000000002</v>
      </c>
      <c r="S97" s="45">
        <v>5.3571000000000001E-2</v>
      </c>
      <c r="T97" s="41">
        <v>2</v>
      </c>
      <c r="U97" s="42">
        <v>3.467883</v>
      </c>
      <c r="V97" s="51"/>
      <c r="W97" s="41" t="s">
        <v>294</v>
      </c>
      <c r="X97" s="41" t="s">
        <v>293</v>
      </c>
      <c r="Y97" s="43">
        <v>28</v>
      </c>
      <c r="Z97" s="43">
        <v>124.42310000000001</v>
      </c>
      <c r="AA97" s="44">
        <v>8.3333000000000004E-2</v>
      </c>
      <c r="AB97" s="45">
        <v>0.33333299999999999</v>
      </c>
      <c r="AC97" s="45">
        <v>0.28571428999999998</v>
      </c>
      <c r="AD97" s="45">
        <v>4.7619099999999998E-2</v>
      </c>
      <c r="AE97" s="45">
        <v>0.107143</v>
      </c>
      <c r="AF97" s="45">
        <v>0.14285700000000001</v>
      </c>
      <c r="AG97" s="35"/>
    </row>
    <row r="98" spans="1:33" x14ac:dyDescent="0.25">
      <c r="A98" s="35"/>
      <c r="B98" s="53" t="s">
        <v>295</v>
      </c>
      <c r="C98" s="41">
        <v>3700</v>
      </c>
      <c r="D98" s="41" t="s">
        <v>293</v>
      </c>
      <c r="E98" s="41">
        <v>5</v>
      </c>
      <c r="F98" s="41" t="s">
        <v>23</v>
      </c>
      <c r="G98" s="42">
        <v>7.79</v>
      </c>
      <c r="H98" s="41">
        <v>5.4</v>
      </c>
      <c r="I98" s="51"/>
      <c r="J98" s="41" t="s">
        <v>294</v>
      </c>
      <c r="K98" s="41" t="s">
        <v>293</v>
      </c>
      <c r="L98" s="41">
        <v>36</v>
      </c>
      <c r="M98" s="43">
        <v>50.181829999999998</v>
      </c>
      <c r="N98" s="44">
        <v>0.17647099999999999</v>
      </c>
      <c r="O98" s="45">
        <v>0.38461499999999998</v>
      </c>
      <c r="P98" s="45">
        <v>0.15384600000000001</v>
      </c>
      <c r="Q98" s="44">
        <v>0.2</v>
      </c>
      <c r="R98" s="45">
        <v>0.222222</v>
      </c>
      <c r="S98" s="45">
        <v>2.7778000000000001E-2</v>
      </c>
      <c r="T98" s="41">
        <v>0</v>
      </c>
      <c r="U98" s="42">
        <v>6.7857139999999996</v>
      </c>
      <c r="V98" s="51"/>
      <c r="W98" s="41" t="s">
        <v>326</v>
      </c>
      <c r="X98" s="41" t="s">
        <v>293</v>
      </c>
      <c r="Y98" s="43">
        <v>36</v>
      </c>
      <c r="Z98" s="43">
        <v>21.994430000000001</v>
      </c>
      <c r="AA98" s="44">
        <v>9.0909000000000004E-2</v>
      </c>
      <c r="AB98" s="45">
        <v>0.5</v>
      </c>
      <c r="AC98" s="45">
        <v>0.38461538000000001</v>
      </c>
      <c r="AD98" s="45">
        <v>3.8461500000000003E-2</v>
      </c>
      <c r="AE98" s="45">
        <v>0.19444400000000001</v>
      </c>
      <c r="AF98" s="45">
        <v>8.3333000000000004E-2</v>
      </c>
      <c r="AG98" s="35"/>
    </row>
    <row r="99" spans="1:33" x14ac:dyDescent="0.25">
      <c r="A99" s="35"/>
      <c r="B99" s="53" t="s">
        <v>97</v>
      </c>
      <c r="C99" s="41">
        <v>3000</v>
      </c>
      <c r="D99" s="41" t="s">
        <v>293</v>
      </c>
      <c r="E99" s="41">
        <v>6</v>
      </c>
      <c r="F99" s="41" t="s">
        <v>21</v>
      </c>
      <c r="G99" s="42">
        <v>6.15</v>
      </c>
      <c r="H99" s="41">
        <v>5.7</v>
      </c>
      <c r="I99" s="51"/>
      <c r="J99" s="41" t="s">
        <v>298</v>
      </c>
      <c r="K99" s="41" t="s">
        <v>293</v>
      </c>
      <c r="L99" s="41">
        <v>131</v>
      </c>
      <c r="M99" s="43">
        <v>124.8562</v>
      </c>
      <c r="N99" s="44">
        <v>0.159664</v>
      </c>
      <c r="O99" s="45">
        <v>0.46808499999999997</v>
      </c>
      <c r="P99" s="45">
        <v>0.34042600000000001</v>
      </c>
      <c r="Q99" s="44">
        <v>0.34065899999999999</v>
      </c>
      <c r="R99" s="45">
        <v>0.19084000000000001</v>
      </c>
      <c r="S99" s="45">
        <v>6.8701999999999999E-2</v>
      </c>
      <c r="T99" s="41">
        <v>2</v>
      </c>
      <c r="U99" s="42">
        <v>3.9052639999999998</v>
      </c>
      <c r="V99" s="51"/>
      <c r="W99" s="41" t="s">
        <v>97</v>
      </c>
      <c r="X99" s="41" t="s">
        <v>293</v>
      </c>
      <c r="Y99" s="43">
        <v>37</v>
      </c>
      <c r="Z99" s="43">
        <v>52.480289999999997</v>
      </c>
      <c r="AA99" s="44">
        <v>0.15151500000000001</v>
      </c>
      <c r="AB99" s="45">
        <v>0.38461499999999998</v>
      </c>
      <c r="AC99" s="45">
        <v>0.46153845999999998</v>
      </c>
      <c r="AD99" s="45">
        <v>3.8461500000000003E-2</v>
      </c>
      <c r="AE99" s="45">
        <v>0.189189</v>
      </c>
      <c r="AF99" s="45">
        <v>0.108108</v>
      </c>
      <c r="AG99" s="35"/>
    </row>
    <row r="100" spans="1:33" x14ac:dyDescent="0.25">
      <c r="A100" s="35"/>
      <c r="B100" s="53" t="s">
        <v>326</v>
      </c>
      <c r="C100" s="41">
        <v>4100</v>
      </c>
      <c r="D100" s="41" t="s">
        <v>293</v>
      </c>
      <c r="E100" s="41">
        <v>7</v>
      </c>
      <c r="F100" s="41" t="s">
        <v>25</v>
      </c>
      <c r="G100" s="42">
        <v>9.08</v>
      </c>
      <c r="H100" s="41">
        <v>4.7</v>
      </c>
      <c r="I100" s="51"/>
      <c r="J100" s="41" t="s">
        <v>297</v>
      </c>
      <c r="K100" s="41" t="s">
        <v>293</v>
      </c>
      <c r="L100" s="41">
        <v>216</v>
      </c>
      <c r="M100" s="43">
        <v>94.701210000000003</v>
      </c>
      <c r="N100" s="44">
        <v>0.14507800000000001</v>
      </c>
      <c r="O100" s="45">
        <v>0.293651</v>
      </c>
      <c r="P100" s="45">
        <v>0.35156300000000001</v>
      </c>
      <c r="Q100" s="44">
        <v>0.347107</v>
      </c>
      <c r="R100" s="45">
        <v>0.30092600000000003</v>
      </c>
      <c r="S100" s="45">
        <v>9.2592999999999995E-2</v>
      </c>
      <c r="T100" s="41">
        <v>0</v>
      </c>
      <c r="U100" s="42">
        <v>1.064109</v>
      </c>
      <c r="V100" s="51"/>
      <c r="W100" s="41" t="s">
        <v>298</v>
      </c>
      <c r="X100" s="41" t="s">
        <v>293</v>
      </c>
      <c r="Y100" s="43">
        <v>44</v>
      </c>
      <c r="Z100" s="43">
        <v>164.0857</v>
      </c>
      <c r="AA100" s="44">
        <v>0.21951200000000001</v>
      </c>
      <c r="AB100" s="45">
        <v>0.41935499999999998</v>
      </c>
      <c r="AC100" s="45">
        <v>0.38709676999999998</v>
      </c>
      <c r="AD100" s="45">
        <v>3.2258099999999998E-2</v>
      </c>
      <c r="AE100" s="45">
        <v>0.227273</v>
      </c>
      <c r="AF100" s="45">
        <v>6.8182000000000006E-2</v>
      </c>
      <c r="AG100" s="35"/>
    </row>
    <row r="101" spans="1:33" x14ac:dyDescent="0.25">
      <c r="A101" s="35"/>
      <c r="B101" s="53" t="s">
        <v>349</v>
      </c>
      <c r="C101" s="41">
        <v>3000</v>
      </c>
      <c r="D101" s="41" t="s">
        <v>293</v>
      </c>
      <c r="E101" s="41">
        <v>8</v>
      </c>
      <c r="F101" s="41" t="s">
        <v>21</v>
      </c>
      <c r="G101" s="42">
        <v>6.11</v>
      </c>
      <c r="H101" s="41">
        <v>1.7</v>
      </c>
      <c r="I101" s="51"/>
      <c r="J101" s="41" t="s">
        <v>325</v>
      </c>
      <c r="K101" s="41" t="s">
        <v>293</v>
      </c>
      <c r="L101" s="41">
        <v>54</v>
      </c>
      <c r="M101" s="43">
        <v>85.030209999999997</v>
      </c>
      <c r="N101" s="44">
        <v>0.13333300000000001</v>
      </c>
      <c r="O101" s="45">
        <v>0.38461499999999998</v>
      </c>
      <c r="P101" s="45">
        <v>0.230769</v>
      </c>
      <c r="Q101" s="44">
        <v>0.33333299999999999</v>
      </c>
      <c r="R101" s="45">
        <v>0.37036999999999998</v>
      </c>
      <c r="S101" s="45">
        <v>0.148148</v>
      </c>
      <c r="T101" s="41">
        <v>2</v>
      </c>
      <c r="U101" s="42">
        <v>5.2970300000000003</v>
      </c>
      <c r="V101" s="51"/>
      <c r="W101" s="41" t="s">
        <v>364</v>
      </c>
      <c r="X101" s="41" t="s">
        <v>293</v>
      </c>
      <c r="Y101" s="43">
        <v>14</v>
      </c>
      <c r="Z101" s="43">
        <v>-18.021599999999999</v>
      </c>
      <c r="AA101" s="44">
        <v>7.1429000000000006E-2</v>
      </c>
      <c r="AB101" s="45">
        <v>0.375</v>
      </c>
      <c r="AC101" s="45">
        <v>0.25</v>
      </c>
      <c r="AD101" s="45">
        <v>0</v>
      </c>
      <c r="AE101" s="45">
        <v>0.42857099999999998</v>
      </c>
      <c r="AF101" s="45">
        <v>0</v>
      </c>
      <c r="AG101" s="35"/>
    </row>
    <row r="102" spans="1:33" x14ac:dyDescent="0.25">
      <c r="A102" s="35"/>
      <c r="B102" s="53" t="s">
        <v>364</v>
      </c>
      <c r="C102" s="41">
        <v>3400</v>
      </c>
      <c r="D102" s="41" t="s">
        <v>293</v>
      </c>
      <c r="E102" s="41">
        <v>9</v>
      </c>
      <c r="F102" s="41" t="s">
        <v>24</v>
      </c>
      <c r="G102" s="42">
        <v>4.88</v>
      </c>
      <c r="H102" s="41">
        <v>2</v>
      </c>
      <c r="I102" s="51"/>
      <c r="J102" s="41" t="s">
        <v>97</v>
      </c>
      <c r="K102" s="41" t="s">
        <v>293</v>
      </c>
      <c r="L102" s="41">
        <v>43</v>
      </c>
      <c r="M102" s="43">
        <v>38.237229999999997</v>
      </c>
      <c r="N102" s="44">
        <v>7.3171E-2</v>
      </c>
      <c r="O102" s="45">
        <v>0.33333299999999999</v>
      </c>
      <c r="P102" s="45">
        <v>0.18518499999999999</v>
      </c>
      <c r="Q102" s="44">
        <v>0.269231</v>
      </c>
      <c r="R102" s="45">
        <v>0.32558100000000001</v>
      </c>
      <c r="S102" s="45">
        <v>0</v>
      </c>
      <c r="T102" s="41">
        <v>0</v>
      </c>
      <c r="U102" s="42">
        <v>2.6428569999999998</v>
      </c>
      <c r="V102" s="51"/>
      <c r="W102" s="41" t="s">
        <v>299</v>
      </c>
      <c r="X102" s="41" t="s">
        <v>293</v>
      </c>
      <c r="Y102" s="43">
        <v>19</v>
      </c>
      <c r="Z102" s="43">
        <v>10.31082</v>
      </c>
      <c r="AA102" s="44">
        <v>6.25E-2</v>
      </c>
      <c r="AB102" s="45">
        <v>0.42857099999999998</v>
      </c>
      <c r="AC102" s="45">
        <v>0.5</v>
      </c>
      <c r="AD102" s="45">
        <v>0</v>
      </c>
      <c r="AE102" s="45">
        <v>0.47368399999999999</v>
      </c>
      <c r="AF102" s="45">
        <v>0.105263</v>
      </c>
      <c r="AG102" s="35"/>
    </row>
    <row r="103" spans="1:33" x14ac:dyDescent="0.25">
      <c r="A103" s="35"/>
      <c r="B103" s="53" t="s">
        <v>365</v>
      </c>
      <c r="C103" s="41">
        <v>3000</v>
      </c>
      <c r="D103" s="41" t="s">
        <v>293</v>
      </c>
      <c r="E103" s="41" t="s">
        <v>27</v>
      </c>
      <c r="F103" s="41" t="s">
        <v>25</v>
      </c>
      <c r="G103" s="42">
        <v>2.2400000000000002</v>
      </c>
      <c r="H103" s="41">
        <v>0</v>
      </c>
      <c r="I103" s="51"/>
      <c r="J103" s="41" t="s">
        <v>364</v>
      </c>
      <c r="K103" s="41" t="s">
        <v>293</v>
      </c>
      <c r="L103" s="41">
        <v>7</v>
      </c>
      <c r="M103" s="43">
        <v>-31.963000000000001</v>
      </c>
      <c r="N103" s="44">
        <v>0</v>
      </c>
      <c r="O103" s="45">
        <v>0.16666700000000001</v>
      </c>
      <c r="P103" s="45">
        <v>0.5</v>
      </c>
      <c r="Q103" s="44">
        <v>0.16666700000000001</v>
      </c>
      <c r="R103" s="45">
        <v>0.14285700000000001</v>
      </c>
      <c r="S103" s="45">
        <v>0</v>
      </c>
      <c r="T103" s="41">
        <v>0</v>
      </c>
      <c r="U103" s="42">
        <v>2.6428569999999998</v>
      </c>
      <c r="V103" s="51"/>
      <c r="W103" s="41" t="s">
        <v>325</v>
      </c>
      <c r="X103" s="41" t="s">
        <v>293</v>
      </c>
      <c r="Y103" s="43">
        <v>21</v>
      </c>
      <c r="Z103" s="43">
        <v>139.46709999999999</v>
      </c>
      <c r="AA103" s="44">
        <v>0.1875</v>
      </c>
      <c r="AB103" s="45">
        <v>0.28571400000000002</v>
      </c>
      <c r="AC103" s="45">
        <v>0.42857142999999998</v>
      </c>
      <c r="AD103" s="45">
        <v>0</v>
      </c>
      <c r="AE103" s="45">
        <v>0.42857099999999998</v>
      </c>
      <c r="AF103" s="45">
        <v>0.238095</v>
      </c>
      <c r="AG103" s="35"/>
    </row>
    <row r="104" spans="1:33" x14ac:dyDescent="0.25">
      <c r="A104" s="35"/>
      <c r="B104" s="53" t="s">
        <v>292</v>
      </c>
      <c r="C104" s="41">
        <v>4800</v>
      </c>
      <c r="D104" s="41" t="s">
        <v>293</v>
      </c>
      <c r="E104" s="41" t="s">
        <v>27</v>
      </c>
      <c r="F104" s="41" t="s">
        <v>21</v>
      </c>
      <c r="G104" s="42">
        <v>2.74</v>
      </c>
      <c r="H104" s="41">
        <v>14.4</v>
      </c>
      <c r="I104" s="51"/>
      <c r="J104" s="41" t="s">
        <v>349</v>
      </c>
      <c r="K104" s="41" t="s">
        <v>293</v>
      </c>
      <c r="L104" s="41">
        <v>8</v>
      </c>
      <c r="M104" s="43">
        <v>-5.5258099999999999</v>
      </c>
      <c r="N104" s="44">
        <v>0</v>
      </c>
      <c r="O104" s="45">
        <v>0.5</v>
      </c>
      <c r="P104" s="45">
        <v>0</v>
      </c>
      <c r="Q104" s="44">
        <v>0</v>
      </c>
      <c r="R104" s="45">
        <v>0.25</v>
      </c>
      <c r="S104" s="45">
        <v>0.25</v>
      </c>
      <c r="T104" s="41">
        <v>0</v>
      </c>
      <c r="U104" s="42">
        <v>0.14285700000000001</v>
      </c>
      <c r="V104" s="51"/>
      <c r="W104" s="41" t="s">
        <v>349</v>
      </c>
      <c r="X104" s="41" t="s">
        <v>293</v>
      </c>
      <c r="Y104" s="43">
        <v>30</v>
      </c>
      <c r="Z104" s="43">
        <v>-22.327999999999999</v>
      </c>
      <c r="AA104" s="44">
        <v>3.5714000000000003E-2</v>
      </c>
      <c r="AB104" s="45">
        <v>0.466667</v>
      </c>
      <c r="AC104" s="45">
        <v>0.23529412</v>
      </c>
      <c r="AD104" s="45">
        <v>0</v>
      </c>
      <c r="AE104" s="45">
        <v>0.36666700000000002</v>
      </c>
      <c r="AF104" s="45">
        <v>6.6667000000000004E-2</v>
      </c>
      <c r="AG104" s="35"/>
    </row>
    <row r="105" spans="1:33" x14ac:dyDescent="0.25">
      <c r="A105" s="35"/>
      <c r="B105" s="53" t="s">
        <v>299</v>
      </c>
      <c r="C105" s="41">
        <v>3000</v>
      </c>
      <c r="D105" s="41" t="s">
        <v>293</v>
      </c>
      <c r="E105" s="41" t="s">
        <v>27</v>
      </c>
      <c r="F105" s="41" t="s">
        <v>25</v>
      </c>
      <c r="G105" s="42">
        <v>2.37</v>
      </c>
      <c r="H105" s="41">
        <v>2.7</v>
      </c>
      <c r="I105" s="51"/>
      <c r="J105" s="22" t="s">
        <v>365</v>
      </c>
      <c r="K105" s="22" t="s">
        <v>293</v>
      </c>
      <c r="L105" s="22"/>
      <c r="M105" s="23"/>
      <c r="N105" s="24"/>
      <c r="O105" s="25"/>
      <c r="P105" s="25"/>
      <c r="Q105" s="24"/>
      <c r="R105" s="25"/>
      <c r="S105" s="25"/>
      <c r="T105" s="22"/>
      <c r="U105" s="26"/>
      <c r="V105" s="51"/>
      <c r="W105" s="41" t="s">
        <v>365</v>
      </c>
      <c r="X105" s="71" t="s">
        <v>293</v>
      </c>
      <c r="Y105" s="43"/>
      <c r="Z105" s="43"/>
      <c r="AA105" s="44"/>
      <c r="AB105" s="45"/>
      <c r="AC105" s="45"/>
      <c r="AD105" s="45"/>
      <c r="AE105" s="45"/>
      <c r="AF105" s="45"/>
      <c r="AG105" s="35"/>
    </row>
    <row r="106" spans="1:33" ht="15.75" thickBot="1" x14ac:dyDescent="0.3">
      <c r="A106" s="35"/>
      <c r="B106" s="55" t="s">
        <v>325</v>
      </c>
      <c r="C106" s="46">
        <v>3300</v>
      </c>
      <c r="D106" s="46" t="s">
        <v>293</v>
      </c>
      <c r="E106" s="46" t="s">
        <v>27</v>
      </c>
      <c r="F106" s="46" t="s">
        <v>21</v>
      </c>
      <c r="G106" s="47">
        <v>2.7</v>
      </c>
      <c r="H106" s="46">
        <v>3.3</v>
      </c>
      <c r="I106" s="52"/>
      <c r="J106" s="59" t="s">
        <v>292</v>
      </c>
      <c r="K106" s="59" t="s">
        <v>293</v>
      </c>
      <c r="L106" s="59"/>
      <c r="M106" s="60"/>
      <c r="N106" s="61"/>
      <c r="O106" s="62"/>
      <c r="P106" s="62"/>
      <c r="Q106" s="61"/>
      <c r="R106" s="62"/>
      <c r="S106" s="62"/>
      <c r="T106" s="59"/>
      <c r="U106" s="63"/>
      <c r="V106" s="52"/>
      <c r="W106" s="46" t="s">
        <v>292</v>
      </c>
      <c r="X106" s="70" t="s">
        <v>293</v>
      </c>
      <c r="Y106" s="48"/>
      <c r="Z106" s="48"/>
      <c r="AA106" s="49"/>
      <c r="AB106" s="50"/>
      <c r="AC106" s="50"/>
      <c r="AD106" s="50"/>
      <c r="AE106" s="50"/>
      <c r="AF106" s="50"/>
      <c r="AG106" s="35"/>
    </row>
    <row r="107" spans="1:33" x14ac:dyDescent="0.25">
      <c r="A107" s="35"/>
      <c r="B107" s="53" t="s">
        <v>350</v>
      </c>
      <c r="C107" s="41">
        <v>4300</v>
      </c>
      <c r="D107" s="41" t="s">
        <v>229</v>
      </c>
      <c r="E107" s="41">
        <v>1</v>
      </c>
      <c r="F107" s="41" t="s">
        <v>24</v>
      </c>
      <c r="G107" s="42">
        <v>7.65</v>
      </c>
      <c r="H107" s="41">
        <v>6.7</v>
      </c>
      <c r="I107" s="51"/>
      <c r="J107" s="41" t="s">
        <v>228</v>
      </c>
      <c r="K107" s="41" t="s">
        <v>229</v>
      </c>
      <c r="L107" s="41">
        <v>313</v>
      </c>
      <c r="M107" s="43">
        <v>176.60499999999999</v>
      </c>
      <c r="N107" s="44">
        <v>0.31560300000000002</v>
      </c>
      <c r="O107" s="45">
        <v>0.466667</v>
      </c>
      <c r="P107" s="45">
        <v>0.34285700000000002</v>
      </c>
      <c r="Q107" s="44">
        <v>0.352632</v>
      </c>
      <c r="R107" s="45">
        <v>0.239617</v>
      </c>
      <c r="S107" s="45">
        <v>6.3897999999999996E-2</v>
      </c>
      <c r="T107" s="41">
        <v>0</v>
      </c>
      <c r="U107" s="42">
        <v>4.2348090000000003</v>
      </c>
      <c r="V107" s="51"/>
      <c r="W107" s="41" t="s">
        <v>234</v>
      </c>
      <c r="X107" s="41" t="s">
        <v>229</v>
      </c>
      <c r="Y107" s="43">
        <v>61</v>
      </c>
      <c r="Z107" s="43">
        <v>186.78460000000001</v>
      </c>
      <c r="AA107" s="44">
        <v>0.39215699999999998</v>
      </c>
      <c r="AB107" s="45">
        <v>0.5</v>
      </c>
      <c r="AC107" s="45">
        <v>0.5</v>
      </c>
      <c r="AD107" s="45">
        <v>0.19444439999999999</v>
      </c>
      <c r="AE107" s="45">
        <v>0.27868900000000002</v>
      </c>
      <c r="AF107" s="45">
        <v>9.8361000000000004E-2</v>
      </c>
      <c r="AG107" s="35"/>
    </row>
    <row r="108" spans="1:33" x14ac:dyDescent="0.25">
      <c r="A108" s="35"/>
      <c r="B108" s="53" t="s">
        <v>228</v>
      </c>
      <c r="C108" s="41">
        <v>3900</v>
      </c>
      <c r="D108" s="41" t="s">
        <v>229</v>
      </c>
      <c r="E108" s="41">
        <v>2</v>
      </c>
      <c r="F108" s="41" t="s">
        <v>21</v>
      </c>
      <c r="G108" s="42">
        <v>9.31</v>
      </c>
      <c r="H108" s="41">
        <v>8</v>
      </c>
      <c r="I108" s="51"/>
      <c r="J108" s="41" t="s">
        <v>230</v>
      </c>
      <c r="K108" s="41" t="s">
        <v>229</v>
      </c>
      <c r="L108" s="41">
        <v>482</v>
      </c>
      <c r="M108" s="43">
        <v>148.34010000000001</v>
      </c>
      <c r="N108" s="44">
        <v>0.21718399999999999</v>
      </c>
      <c r="O108" s="45">
        <v>0.34237299999999998</v>
      </c>
      <c r="P108" s="45">
        <v>0.31864399999999998</v>
      </c>
      <c r="Q108" s="44">
        <v>0.35401500000000002</v>
      </c>
      <c r="R108" s="45">
        <v>0.261411</v>
      </c>
      <c r="S108" s="45">
        <v>0.118257</v>
      </c>
      <c r="T108" s="41">
        <v>4</v>
      </c>
      <c r="U108" s="42">
        <v>4.76004</v>
      </c>
      <c r="V108" s="51"/>
      <c r="W108" s="41" t="s">
        <v>228</v>
      </c>
      <c r="X108" s="41" t="s">
        <v>229</v>
      </c>
      <c r="Y108" s="43">
        <v>50</v>
      </c>
      <c r="Z108" s="43">
        <v>200.4211</v>
      </c>
      <c r="AA108" s="44">
        <v>0.36170200000000002</v>
      </c>
      <c r="AB108" s="45">
        <v>0.5</v>
      </c>
      <c r="AC108" s="45">
        <v>0.52777777999999997</v>
      </c>
      <c r="AD108" s="45">
        <v>0.1666667</v>
      </c>
      <c r="AE108" s="45">
        <v>0.22</v>
      </c>
      <c r="AF108" s="45">
        <v>0.02</v>
      </c>
      <c r="AG108" s="35"/>
    </row>
    <row r="109" spans="1:33" x14ac:dyDescent="0.25">
      <c r="A109" s="35"/>
      <c r="B109" s="53" t="s">
        <v>233</v>
      </c>
      <c r="C109" s="41">
        <v>3500</v>
      </c>
      <c r="D109" s="41" t="s">
        <v>229</v>
      </c>
      <c r="E109" s="41">
        <v>3</v>
      </c>
      <c r="F109" s="41" t="s">
        <v>67</v>
      </c>
      <c r="G109" s="42">
        <v>7.34</v>
      </c>
      <c r="H109" s="41">
        <v>3.6</v>
      </c>
      <c r="I109" s="51"/>
      <c r="J109" s="41" t="s">
        <v>238</v>
      </c>
      <c r="K109" s="41" t="s">
        <v>229</v>
      </c>
      <c r="L109" s="41">
        <v>98</v>
      </c>
      <c r="M109" s="43">
        <v>105.1272</v>
      </c>
      <c r="N109" s="44">
        <v>0.18085100000000001</v>
      </c>
      <c r="O109" s="45">
        <v>0.42857099999999998</v>
      </c>
      <c r="P109" s="45">
        <v>0.33333299999999999</v>
      </c>
      <c r="Q109" s="44">
        <v>0.35</v>
      </c>
      <c r="R109" s="45">
        <v>0.31632700000000002</v>
      </c>
      <c r="S109" s="45">
        <v>3.0612E-2</v>
      </c>
      <c r="T109" s="41">
        <v>0</v>
      </c>
      <c r="U109" s="42">
        <v>3.0595240000000001</v>
      </c>
      <c r="V109" s="51"/>
      <c r="W109" s="41" t="s">
        <v>238</v>
      </c>
      <c r="X109" s="41" t="s">
        <v>229</v>
      </c>
      <c r="Y109" s="43">
        <v>38</v>
      </c>
      <c r="Z109" s="43">
        <v>84.799199999999999</v>
      </c>
      <c r="AA109" s="44">
        <v>0.13513500000000001</v>
      </c>
      <c r="AB109" s="45">
        <v>0.36</v>
      </c>
      <c r="AC109" s="45">
        <v>0.6</v>
      </c>
      <c r="AD109" s="45">
        <v>0.12</v>
      </c>
      <c r="AE109" s="45">
        <v>0.31578899999999999</v>
      </c>
      <c r="AF109" s="45">
        <v>0</v>
      </c>
      <c r="AG109" s="35"/>
    </row>
    <row r="110" spans="1:33" x14ac:dyDescent="0.25">
      <c r="A110" s="35"/>
      <c r="B110" s="53" t="s">
        <v>234</v>
      </c>
      <c r="C110" s="41">
        <v>4100</v>
      </c>
      <c r="D110" s="41" t="s">
        <v>229</v>
      </c>
      <c r="E110" s="41">
        <v>4</v>
      </c>
      <c r="F110" s="41" t="s">
        <v>23</v>
      </c>
      <c r="G110" s="42">
        <v>7.76</v>
      </c>
      <c r="H110" s="41">
        <v>12.3</v>
      </c>
      <c r="I110" s="51"/>
      <c r="J110" s="41" t="s">
        <v>346</v>
      </c>
      <c r="K110" s="41" t="s">
        <v>229</v>
      </c>
      <c r="L110" s="41">
        <v>95</v>
      </c>
      <c r="M110" s="43">
        <v>69.892510000000001</v>
      </c>
      <c r="N110" s="44">
        <v>0.16483500000000001</v>
      </c>
      <c r="O110" s="45">
        <v>0.47142899999999999</v>
      </c>
      <c r="P110" s="45">
        <v>0.375</v>
      </c>
      <c r="Q110" s="44">
        <v>0.23880599999999999</v>
      </c>
      <c r="R110" s="45">
        <v>0.221053</v>
      </c>
      <c r="S110" s="45">
        <v>2.1052999999999999E-2</v>
      </c>
      <c r="T110" s="41">
        <v>0</v>
      </c>
      <c r="U110" s="42">
        <v>1.948413</v>
      </c>
      <c r="V110" s="51"/>
      <c r="W110" s="41" t="s">
        <v>287</v>
      </c>
      <c r="X110" s="41" t="s">
        <v>229</v>
      </c>
      <c r="Y110" s="43">
        <v>29</v>
      </c>
      <c r="Z110" s="43">
        <v>135.1943</v>
      </c>
      <c r="AA110" s="44">
        <v>0.269231</v>
      </c>
      <c r="AB110" s="45">
        <v>0.45833299999999999</v>
      </c>
      <c r="AC110" s="45">
        <v>0.375</v>
      </c>
      <c r="AD110" s="45">
        <v>8.3333299999999999E-2</v>
      </c>
      <c r="AE110" s="45">
        <v>6.8966E-2</v>
      </c>
      <c r="AF110" s="45">
        <v>6.8966E-2</v>
      </c>
      <c r="AG110" s="35"/>
    </row>
    <row r="111" spans="1:33" x14ac:dyDescent="0.25">
      <c r="A111" s="35"/>
      <c r="B111" s="53" t="s">
        <v>230</v>
      </c>
      <c r="C111" s="41">
        <v>4000</v>
      </c>
      <c r="D111" s="41" t="s">
        <v>229</v>
      </c>
      <c r="E111" s="41">
        <v>5</v>
      </c>
      <c r="F111" s="41" t="s">
        <v>21</v>
      </c>
      <c r="G111" s="42">
        <v>8.19</v>
      </c>
      <c r="H111" s="41">
        <v>4.7</v>
      </c>
      <c r="I111" s="51"/>
      <c r="J111" s="41" t="s">
        <v>234</v>
      </c>
      <c r="K111" s="41" t="s">
        <v>229</v>
      </c>
      <c r="L111" s="41">
        <v>347</v>
      </c>
      <c r="M111" s="43">
        <v>98.173630000000003</v>
      </c>
      <c r="N111" s="44">
        <v>0.14657999999999999</v>
      </c>
      <c r="O111" s="45">
        <v>0.45771099999999998</v>
      </c>
      <c r="P111" s="45">
        <v>0.23880599999999999</v>
      </c>
      <c r="Q111" s="44">
        <v>0.3125</v>
      </c>
      <c r="R111" s="45">
        <v>0.30835699999999999</v>
      </c>
      <c r="S111" s="45">
        <v>9.2218999999999995E-2</v>
      </c>
      <c r="T111" s="41">
        <v>1</v>
      </c>
      <c r="U111" s="42">
        <v>3.0805069999999999</v>
      </c>
      <c r="V111" s="51"/>
      <c r="W111" s="41" t="s">
        <v>350</v>
      </c>
      <c r="X111" s="41" t="s">
        <v>229</v>
      </c>
      <c r="Y111" s="43">
        <v>31</v>
      </c>
      <c r="Z111" s="43">
        <v>88.461309999999997</v>
      </c>
      <c r="AA111" s="44">
        <v>3.4483E-2</v>
      </c>
      <c r="AB111" s="45">
        <v>0.41666700000000001</v>
      </c>
      <c r="AC111" s="45">
        <v>0.41666667000000002</v>
      </c>
      <c r="AD111" s="45">
        <v>8.3333299999999999E-2</v>
      </c>
      <c r="AE111" s="45">
        <v>0.16128999999999999</v>
      </c>
      <c r="AF111" s="45">
        <v>6.4516000000000004E-2</v>
      </c>
      <c r="AG111" s="35"/>
    </row>
    <row r="112" spans="1:33" x14ac:dyDescent="0.25">
      <c r="A112" s="35"/>
      <c r="B112" s="53" t="s">
        <v>238</v>
      </c>
      <c r="C112" s="41">
        <v>4200</v>
      </c>
      <c r="D112" s="41" t="s">
        <v>229</v>
      </c>
      <c r="E112" s="41">
        <v>6</v>
      </c>
      <c r="F112" s="41" t="s">
        <v>25</v>
      </c>
      <c r="G112" s="42">
        <v>6.91</v>
      </c>
      <c r="H112" s="41">
        <v>4.4000000000000004</v>
      </c>
      <c r="I112" s="51"/>
      <c r="J112" s="41" t="s">
        <v>235</v>
      </c>
      <c r="K112" s="41" t="s">
        <v>229</v>
      </c>
      <c r="L112" s="41">
        <v>140</v>
      </c>
      <c r="M112" s="43">
        <v>70.996610000000004</v>
      </c>
      <c r="N112" s="44">
        <v>0.13953499999999999</v>
      </c>
      <c r="O112" s="45">
        <v>0.346939</v>
      </c>
      <c r="P112" s="45">
        <v>0.346939</v>
      </c>
      <c r="Q112" s="44">
        <v>0.234043</v>
      </c>
      <c r="R112" s="45">
        <v>0.228571</v>
      </c>
      <c r="S112" s="45">
        <v>6.4285999999999996E-2</v>
      </c>
      <c r="T112" s="41">
        <v>3</v>
      </c>
      <c r="U112" s="42">
        <v>4.8227270000000004</v>
      </c>
      <c r="V112" s="51"/>
      <c r="W112" s="41" t="s">
        <v>233</v>
      </c>
      <c r="X112" s="41" t="s">
        <v>229</v>
      </c>
      <c r="Y112" s="43">
        <v>47</v>
      </c>
      <c r="Z112" s="43">
        <v>148.1395</v>
      </c>
      <c r="AA112" s="44">
        <v>0.162162</v>
      </c>
      <c r="AB112" s="45">
        <v>0.39285700000000001</v>
      </c>
      <c r="AC112" s="45">
        <v>0.32142857000000002</v>
      </c>
      <c r="AD112" s="45">
        <v>7.1428599999999995E-2</v>
      </c>
      <c r="AE112" s="45">
        <v>0.21276600000000001</v>
      </c>
      <c r="AF112" s="45">
        <v>0.19148899999999999</v>
      </c>
      <c r="AG112" s="35"/>
    </row>
    <row r="113" spans="1:33" x14ac:dyDescent="0.25">
      <c r="A113" s="35"/>
      <c r="B113" s="53" t="s">
        <v>231</v>
      </c>
      <c r="C113" s="41">
        <v>2900</v>
      </c>
      <c r="D113" s="41" t="s">
        <v>229</v>
      </c>
      <c r="E113" s="41">
        <v>7</v>
      </c>
      <c r="F113" s="41" t="s">
        <v>232</v>
      </c>
      <c r="G113" s="42">
        <v>6.87</v>
      </c>
      <c r="H113" s="41">
        <v>1.1000000000000001</v>
      </c>
      <c r="I113" s="51"/>
      <c r="J113" s="41" t="s">
        <v>341</v>
      </c>
      <c r="K113" s="41" t="s">
        <v>229</v>
      </c>
      <c r="L113" s="41">
        <v>198</v>
      </c>
      <c r="M113" s="43">
        <v>66.996369999999999</v>
      </c>
      <c r="N113" s="44">
        <v>0.13068199999999999</v>
      </c>
      <c r="O113" s="45">
        <v>0.46728999999999998</v>
      </c>
      <c r="P113" s="45">
        <v>0.28037400000000001</v>
      </c>
      <c r="Q113" s="44">
        <v>0.26732699999999998</v>
      </c>
      <c r="R113" s="45">
        <v>0.36363600000000001</v>
      </c>
      <c r="S113" s="45">
        <v>9.0909000000000004E-2</v>
      </c>
      <c r="T113" s="41">
        <v>1</v>
      </c>
      <c r="U113" s="42">
        <v>1.8710690000000001</v>
      </c>
      <c r="V113" s="51"/>
      <c r="W113" s="41" t="s">
        <v>235</v>
      </c>
      <c r="X113" s="41" t="s">
        <v>229</v>
      </c>
      <c r="Y113" s="43">
        <v>39</v>
      </c>
      <c r="Z113" s="43">
        <v>75.930400000000006</v>
      </c>
      <c r="AA113" s="44">
        <v>0.114286</v>
      </c>
      <c r="AB113" s="45">
        <v>0.206897</v>
      </c>
      <c r="AC113" s="45">
        <v>0.44827586000000003</v>
      </c>
      <c r="AD113" s="45">
        <v>6.8965499999999999E-2</v>
      </c>
      <c r="AE113" s="45">
        <v>0.15384600000000001</v>
      </c>
      <c r="AF113" s="45">
        <v>0.102564</v>
      </c>
      <c r="AG113" s="35"/>
    </row>
    <row r="114" spans="1:33" x14ac:dyDescent="0.25">
      <c r="A114" s="35"/>
      <c r="B114" s="53" t="s">
        <v>235</v>
      </c>
      <c r="C114" s="41">
        <v>3100</v>
      </c>
      <c r="D114" s="41" t="s">
        <v>229</v>
      </c>
      <c r="E114" s="41">
        <v>8</v>
      </c>
      <c r="F114" s="41" t="s">
        <v>26</v>
      </c>
      <c r="G114" s="42">
        <v>7.09</v>
      </c>
      <c r="H114" s="41">
        <v>4.9000000000000004</v>
      </c>
      <c r="I114" s="51"/>
      <c r="J114" s="41" t="s">
        <v>233</v>
      </c>
      <c r="K114" s="41" t="s">
        <v>229</v>
      </c>
      <c r="L114" s="41">
        <v>346</v>
      </c>
      <c r="M114" s="43">
        <v>84.440169999999995</v>
      </c>
      <c r="N114" s="44">
        <v>0.125806</v>
      </c>
      <c r="O114" s="45">
        <v>0.42857099999999998</v>
      </c>
      <c r="P114" s="45">
        <v>0.280335</v>
      </c>
      <c r="Q114" s="44">
        <v>0.27350400000000002</v>
      </c>
      <c r="R114" s="45">
        <v>0.21387300000000001</v>
      </c>
      <c r="S114" s="45">
        <v>9.2485999999999999E-2</v>
      </c>
      <c r="T114" s="41">
        <v>17</v>
      </c>
      <c r="U114" s="42">
        <v>7.8381970000000001</v>
      </c>
      <c r="V114" s="51"/>
      <c r="W114" s="41" t="s">
        <v>286</v>
      </c>
      <c r="X114" s="41" t="s">
        <v>229</v>
      </c>
      <c r="Y114" s="43">
        <v>42</v>
      </c>
      <c r="Z114" s="43">
        <v>83.426100000000005</v>
      </c>
      <c r="AA114" s="44">
        <v>5.1282000000000001E-2</v>
      </c>
      <c r="AB114" s="45">
        <v>0.32142900000000002</v>
      </c>
      <c r="AC114" s="45">
        <v>0.35714286000000001</v>
      </c>
      <c r="AD114" s="45">
        <v>3.5714299999999997E-2</v>
      </c>
      <c r="AE114" s="45">
        <v>0.261905</v>
      </c>
      <c r="AF114" s="45">
        <v>7.1429000000000006E-2</v>
      </c>
      <c r="AG114" s="35"/>
    </row>
    <row r="115" spans="1:33" x14ac:dyDescent="0.25">
      <c r="A115" s="35"/>
      <c r="B115" s="53" t="s">
        <v>339</v>
      </c>
      <c r="C115" s="41">
        <v>2100</v>
      </c>
      <c r="D115" s="41" t="s">
        <v>229</v>
      </c>
      <c r="E115" s="41">
        <v>9</v>
      </c>
      <c r="F115" s="41" t="s">
        <v>21</v>
      </c>
      <c r="G115" s="42">
        <v>4.8099999999999996</v>
      </c>
      <c r="H115" s="41">
        <v>2.9</v>
      </c>
      <c r="I115" s="51"/>
      <c r="J115" s="41" t="s">
        <v>231</v>
      </c>
      <c r="K115" s="41" t="s">
        <v>229</v>
      </c>
      <c r="L115" s="41">
        <v>516</v>
      </c>
      <c r="M115" s="43">
        <v>95.963620000000006</v>
      </c>
      <c r="N115" s="44">
        <v>0.12526499999999999</v>
      </c>
      <c r="O115" s="45">
        <v>0.35543799999999998</v>
      </c>
      <c r="P115" s="45">
        <v>0.29443000000000003</v>
      </c>
      <c r="Q115" s="44">
        <v>0.28767100000000001</v>
      </c>
      <c r="R115" s="45">
        <v>0.18604699999999999</v>
      </c>
      <c r="S115" s="45">
        <v>7.9457E-2</v>
      </c>
      <c r="T115" s="41">
        <v>5</v>
      </c>
      <c r="U115" s="42">
        <v>4.5166820000000003</v>
      </c>
      <c r="V115" s="51"/>
      <c r="W115" s="41" t="s">
        <v>230</v>
      </c>
      <c r="X115" s="41" t="s">
        <v>229</v>
      </c>
      <c r="Y115" s="43">
        <v>53</v>
      </c>
      <c r="Z115" s="43">
        <v>74.430610000000001</v>
      </c>
      <c r="AA115" s="44">
        <v>8.1632999999999997E-2</v>
      </c>
      <c r="AB115" s="45">
        <v>0.31034499999999998</v>
      </c>
      <c r="AC115" s="45">
        <v>0.48275862000000003</v>
      </c>
      <c r="AD115" s="45">
        <v>3.4482800000000001E-2</v>
      </c>
      <c r="AE115" s="45">
        <v>0.37735800000000003</v>
      </c>
      <c r="AF115" s="45">
        <v>7.5471999999999997E-2</v>
      </c>
      <c r="AG115" s="35"/>
    </row>
    <row r="116" spans="1:33" x14ac:dyDescent="0.25">
      <c r="A116" s="35"/>
      <c r="B116" s="53" t="s">
        <v>236</v>
      </c>
      <c r="C116" s="41">
        <v>3000</v>
      </c>
      <c r="D116" s="41" t="s">
        <v>229</v>
      </c>
      <c r="E116" s="41" t="s">
        <v>27</v>
      </c>
      <c r="F116" s="41" t="s">
        <v>35</v>
      </c>
      <c r="G116" s="42">
        <v>1.95</v>
      </c>
      <c r="H116" s="41">
        <v>6.9</v>
      </c>
      <c r="I116" s="51"/>
      <c r="J116" s="41" t="s">
        <v>286</v>
      </c>
      <c r="K116" s="41" t="s">
        <v>229</v>
      </c>
      <c r="L116" s="41">
        <v>253</v>
      </c>
      <c r="M116" s="43">
        <v>50.622979999999998</v>
      </c>
      <c r="N116" s="44">
        <v>0.113924</v>
      </c>
      <c r="O116" s="45">
        <v>0.35359099999999999</v>
      </c>
      <c r="P116" s="45">
        <v>0.24861900000000001</v>
      </c>
      <c r="Q116" s="44">
        <v>0.232955</v>
      </c>
      <c r="R116" s="45">
        <v>0.23320199999999999</v>
      </c>
      <c r="S116" s="45">
        <v>4.3478000000000003E-2</v>
      </c>
      <c r="T116" s="41">
        <v>6</v>
      </c>
      <c r="U116" s="42">
        <v>4.2018700000000004</v>
      </c>
      <c r="V116" s="51"/>
      <c r="W116" s="41" t="s">
        <v>231</v>
      </c>
      <c r="X116" s="41" t="s">
        <v>229</v>
      </c>
      <c r="Y116" s="43">
        <v>44</v>
      </c>
      <c r="Z116" s="43">
        <v>47.677660000000003</v>
      </c>
      <c r="AA116" s="44">
        <v>2.5641000000000001E-2</v>
      </c>
      <c r="AB116" s="45">
        <v>0.3</v>
      </c>
      <c r="AC116" s="45">
        <v>0.26666666999999999</v>
      </c>
      <c r="AD116" s="45">
        <v>3.3333300000000003E-2</v>
      </c>
      <c r="AE116" s="45">
        <v>0.204545</v>
      </c>
      <c r="AF116" s="45">
        <v>0.113636</v>
      </c>
      <c r="AG116" s="35"/>
    </row>
    <row r="117" spans="1:33" x14ac:dyDescent="0.25">
      <c r="A117" s="35"/>
      <c r="B117" s="53" t="s">
        <v>237</v>
      </c>
      <c r="C117" s="41">
        <v>3400</v>
      </c>
      <c r="D117" s="41" t="s">
        <v>229</v>
      </c>
      <c r="E117" s="41" t="s">
        <v>27</v>
      </c>
      <c r="F117" s="41" t="s">
        <v>80</v>
      </c>
      <c r="G117" s="42">
        <v>2.0299999999999998</v>
      </c>
      <c r="H117" s="41">
        <v>4.0999999999999996</v>
      </c>
      <c r="I117" s="51"/>
      <c r="J117" s="41" t="s">
        <v>350</v>
      </c>
      <c r="K117" s="41" t="s">
        <v>229</v>
      </c>
      <c r="L117" s="41">
        <v>522</v>
      </c>
      <c r="M117" s="43">
        <v>96.080879999999993</v>
      </c>
      <c r="N117" s="44">
        <v>0.10129299999999999</v>
      </c>
      <c r="O117" s="45">
        <v>0.40327000000000002</v>
      </c>
      <c r="P117" s="45">
        <v>0.27100299999999999</v>
      </c>
      <c r="Q117" s="44">
        <v>0.30726300000000001</v>
      </c>
      <c r="R117" s="45">
        <v>0.19923399999999999</v>
      </c>
      <c r="S117" s="45">
        <v>9.0038000000000007E-2</v>
      </c>
      <c r="T117" s="41">
        <v>2</v>
      </c>
      <c r="U117" s="42">
        <v>2.2306520000000001</v>
      </c>
      <c r="V117" s="51"/>
      <c r="W117" s="41" t="s">
        <v>341</v>
      </c>
      <c r="X117" s="41" t="s">
        <v>229</v>
      </c>
      <c r="Y117" s="43">
        <v>42</v>
      </c>
      <c r="Z117" s="43">
        <v>72.610860000000002</v>
      </c>
      <c r="AA117" s="44">
        <v>3.2258000000000002E-2</v>
      </c>
      <c r="AB117" s="45">
        <v>0.5</v>
      </c>
      <c r="AC117" s="45">
        <v>0.35</v>
      </c>
      <c r="AD117" s="45">
        <v>0</v>
      </c>
      <c r="AE117" s="45">
        <v>0.30952400000000002</v>
      </c>
      <c r="AF117" s="45">
        <v>0.19047600000000001</v>
      </c>
      <c r="AG117" s="35"/>
    </row>
    <row r="118" spans="1:33" x14ac:dyDescent="0.25">
      <c r="A118" s="35"/>
      <c r="B118" s="53" t="s">
        <v>341</v>
      </c>
      <c r="C118" s="41">
        <v>2600</v>
      </c>
      <c r="D118" s="41" t="s">
        <v>229</v>
      </c>
      <c r="E118" s="41" t="s">
        <v>27</v>
      </c>
      <c r="F118" s="41" t="s">
        <v>21</v>
      </c>
      <c r="G118" s="42">
        <v>2.0099999999999998</v>
      </c>
      <c r="H118" s="41">
        <v>3.6</v>
      </c>
      <c r="I118" s="51"/>
      <c r="J118" s="41" t="s">
        <v>287</v>
      </c>
      <c r="K118" s="41" t="s">
        <v>229</v>
      </c>
      <c r="L118" s="41">
        <v>102</v>
      </c>
      <c r="M118" s="43">
        <v>19.81785</v>
      </c>
      <c r="N118" s="44">
        <v>5.1546000000000002E-2</v>
      </c>
      <c r="O118" s="45">
        <v>0.390625</v>
      </c>
      <c r="P118" s="45">
        <v>0.21875</v>
      </c>
      <c r="Q118" s="44">
        <v>0.238095</v>
      </c>
      <c r="R118" s="45">
        <v>0.32352900000000001</v>
      </c>
      <c r="S118" s="45">
        <v>3.9216000000000001E-2</v>
      </c>
      <c r="T118" s="41">
        <v>0</v>
      </c>
      <c r="U118" s="42">
        <v>1.8859349999999999</v>
      </c>
      <c r="V118" s="51"/>
      <c r="W118" s="41" t="s">
        <v>339</v>
      </c>
      <c r="X118" s="41" t="s">
        <v>229</v>
      </c>
      <c r="Y118" s="43">
        <v>24</v>
      </c>
      <c r="Z118" s="43">
        <v>-18.819299999999998</v>
      </c>
      <c r="AA118" s="44">
        <v>0</v>
      </c>
      <c r="AB118" s="45">
        <v>0.6</v>
      </c>
      <c r="AC118" s="45">
        <v>0.25</v>
      </c>
      <c r="AD118" s="45">
        <v>0</v>
      </c>
      <c r="AE118" s="45">
        <v>0.375</v>
      </c>
      <c r="AF118" s="45">
        <v>0.125</v>
      </c>
      <c r="AG118" s="35"/>
    </row>
    <row r="119" spans="1:33" ht="15.75" thickBot="1" x14ac:dyDescent="0.3">
      <c r="A119" s="35"/>
      <c r="B119" s="55" t="s">
        <v>351</v>
      </c>
      <c r="C119" s="46">
        <v>2000</v>
      </c>
      <c r="D119" s="46" t="s">
        <v>229</v>
      </c>
      <c r="E119" s="46" t="s">
        <v>27</v>
      </c>
      <c r="F119" s="46" t="s">
        <v>25</v>
      </c>
      <c r="G119" s="47">
        <v>1.65</v>
      </c>
      <c r="H119" s="46">
        <v>4.7</v>
      </c>
      <c r="I119" s="52"/>
      <c r="J119" s="46" t="s">
        <v>339</v>
      </c>
      <c r="K119" s="46" t="s">
        <v>229</v>
      </c>
      <c r="L119" s="46">
        <v>69</v>
      </c>
      <c r="M119" s="48">
        <v>18.779679999999999</v>
      </c>
      <c r="N119" s="49">
        <v>4.8386999999999999E-2</v>
      </c>
      <c r="O119" s="50">
        <v>0.45945900000000001</v>
      </c>
      <c r="P119" s="50">
        <v>0.27027000000000001</v>
      </c>
      <c r="Q119" s="49">
        <v>0.19444400000000001</v>
      </c>
      <c r="R119" s="50">
        <v>0.362319</v>
      </c>
      <c r="S119" s="50">
        <v>0.101449</v>
      </c>
      <c r="T119" s="46">
        <v>6</v>
      </c>
      <c r="U119" s="47">
        <v>6.2355939999999999</v>
      </c>
      <c r="V119" s="52"/>
      <c r="W119" s="46" t="s">
        <v>346</v>
      </c>
      <c r="X119" s="46" t="s">
        <v>229</v>
      </c>
      <c r="Y119" s="48">
        <v>10</v>
      </c>
      <c r="Z119" s="48">
        <v>165.4271</v>
      </c>
      <c r="AA119" s="49">
        <v>0</v>
      </c>
      <c r="AB119" s="50">
        <v>0.16666700000000001</v>
      </c>
      <c r="AC119" s="50">
        <v>0.28571428999999998</v>
      </c>
      <c r="AD119" s="50">
        <v>0</v>
      </c>
      <c r="AE119" s="50">
        <v>0.3</v>
      </c>
      <c r="AF119" s="50">
        <v>0</v>
      </c>
      <c r="AG119" s="35"/>
    </row>
    <row r="120" spans="1:33" x14ac:dyDescent="0.25">
      <c r="A120" s="35"/>
      <c r="B120" s="53" t="s">
        <v>84</v>
      </c>
      <c r="C120" s="41">
        <v>3700</v>
      </c>
      <c r="D120" s="41" t="s">
        <v>85</v>
      </c>
      <c r="E120" s="41">
        <v>1</v>
      </c>
      <c r="F120" s="41" t="s">
        <v>22</v>
      </c>
      <c r="G120" s="42">
        <v>8.91</v>
      </c>
      <c r="H120" s="41">
        <v>2</v>
      </c>
      <c r="I120" s="51"/>
      <c r="J120" s="41" t="s">
        <v>86</v>
      </c>
      <c r="K120" s="41" t="s">
        <v>85</v>
      </c>
      <c r="L120" s="41">
        <v>647</v>
      </c>
      <c r="M120" s="43">
        <v>171.13069999999999</v>
      </c>
      <c r="N120" s="44">
        <v>0.26434800000000003</v>
      </c>
      <c r="O120" s="45">
        <v>0.439583</v>
      </c>
      <c r="P120" s="45">
        <v>0.35</v>
      </c>
      <c r="Q120" s="44">
        <v>0.35555599999999998</v>
      </c>
      <c r="R120" s="45">
        <v>0.15765100000000001</v>
      </c>
      <c r="S120" s="45">
        <v>8.9645000000000002E-2</v>
      </c>
      <c r="T120" s="41">
        <v>29</v>
      </c>
      <c r="U120" s="42">
        <v>7.4445509999999997</v>
      </c>
      <c r="V120" s="51"/>
      <c r="W120" s="41" t="s">
        <v>87</v>
      </c>
      <c r="X120" s="41" t="s">
        <v>85</v>
      </c>
      <c r="Y120" s="43">
        <v>61</v>
      </c>
      <c r="Z120" s="43">
        <v>68.356020000000001</v>
      </c>
      <c r="AA120" s="44">
        <v>0.127273</v>
      </c>
      <c r="AB120" s="45">
        <v>0.45</v>
      </c>
      <c r="AC120" s="45">
        <v>0.56097560999999996</v>
      </c>
      <c r="AD120" s="45">
        <v>0.21951219999999999</v>
      </c>
      <c r="AE120" s="45">
        <v>0.24590200000000001</v>
      </c>
      <c r="AF120" s="45">
        <v>8.1966999999999998E-2</v>
      </c>
      <c r="AG120" s="35"/>
    </row>
    <row r="121" spans="1:33" x14ac:dyDescent="0.25">
      <c r="A121" s="35"/>
      <c r="B121" s="53" t="s">
        <v>88</v>
      </c>
      <c r="C121" s="41">
        <v>5900</v>
      </c>
      <c r="D121" s="41" t="s">
        <v>85</v>
      </c>
      <c r="E121" s="41">
        <v>2</v>
      </c>
      <c r="F121" s="41" t="s">
        <v>26</v>
      </c>
      <c r="G121" s="42">
        <v>11.95</v>
      </c>
      <c r="H121" s="41">
        <v>9.6999999999999993</v>
      </c>
      <c r="I121" s="51"/>
      <c r="J121" s="41" t="s">
        <v>92</v>
      </c>
      <c r="K121" s="41" t="s">
        <v>85</v>
      </c>
      <c r="L121" s="41">
        <v>419</v>
      </c>
      <c r="M121" s="43">
        <v>86.655479999999997</v>
      </c>
      <c r="N121" s="44">
        <v>0.20316600000000001</v>
      </c>
      <c r="O121" s="45">
        <v>0.42965799999999998</v>
      </c>
      <c r="P121" s="45">
        <v>0.35361199999999998</v>
      </c>
      <c r="Q121" s="44">
        <v>0.23983699999999999</v>
      </c>
      <c r="R121" s="45">
        <v>0.27684999999999998</v>
      </c>
      <c r="S121" s="45">
        <v>8.5918999999999995E-2</v>
      </c>
      <c r="T121" s="41">
        <v>4</v>
      </c>
      <c r="U121" s="42">
        <v>3.8887879999999999</v>
      </c>
      <c r="V121" s="51"/>
      <c r="W121" s="41" t="s">
        <v>92</v>
      </c>
      <c r="X121" s="41" t="s">
        <v>85</v>
      </c>
      <c r="Y121" s="43">
        <v>37</v>
      </c>
      <c r="Z121" s="43">
        <v>1.6173329999999999</v>
      </c>
      <c r="AA121" s="44">
        <v>0.117647</v>
      </c>
      <c r="AB121" s="45">
        <v>0.55000000000000004</v>
      </c>
      <c r="AC121" s="45">
        <v>0.45</v>
      </c>
      <c r="AD121" s="45">
        <v>0.15</v>
      </c>
      <c r="AE121" s="45">
        <v>0.37837799999999999</v>
      </c>
      <c r="AF121" s="45">
        <v>5.4053999999999998E-2</v>
      </c>
      <c r="AG121" s="35"/>
    </row>
    <row r="122" spans="1:33" x14ac:dyDescent="0.25">
      <c r="A122" s="35"/>
      <c r="B122" s="53" t="s">
        <v>89</v>
      </c>
      <c r="C122" s="41">
        <v>3900</v>
      </c>
      <c r="D122" s="41" t="s">
        <v>85</v>
      </c>
      <c r="E122" s="41">
        <v>3</v>
      </c>
      <c r="F122" s="41" t="s">
        <v>23</v>
      </c>
      <c r="G122" s="42">
        <v>9.32</v>
      </c>
      <c r="H122" s="41">
        <v>7.1</v>
      </c>
      <c r="I122" s="51"/>
      <c r="J122" s="41" t="s">
        <v>89</v>
      </c>
      <c r="K122" s="41" t="s">
        <v>85</v>
      </c>
      <c r="L122" s="41">
        <v>500</v>
      </c>
      <c r="M122" s="43">
        <v>111.2328</v>
      </c>
      <c r="N122" s="44">
        <v>0.18693699999999999</v>
      </c>
      <c r="O122" s="45">
        <v>0.44557000000000002</v>
      </c>
      <c r="P122" s="45">
        <v>0.37626300000000001</v>
      </c>
      <c r="Q122" s="44">
        <v>0.25925900000000002</v>
      </c>
      <c r="R122" s="45">
        <v>0.11600000000000001</v>
      </c>
      <c r="S122" s="45">
        <v>8.5999999999999993E-2</v>
      </c>
      <c r="T122" s="41">
        <v>1</v>
      </c>
      <c r="U122" s="42">
        <v>3.2078410000000002</v>
      </c>
      <c r="V122" s="51"/>
      <c r="W122" s="41" t="s">
        <v>86</v>
      </c>
      <c r="X122" s="41" t="s">
        <v>85</v>
      </c>
      <c r="Y122" s="43">
        <v>63</v>
      </c>
      <c r="Z122" s="43">
        <v>178.0977</v>
      </c>
      <c r="AA122" s="44">
        <v>0.23636399999999999</v>
      </c>
      <c r="AB122" s="45">
        <v>0.375</v>
      </c>
      <c r="AC122" s="45">
        <v>0.5</v>
      </c>
      <c r="AD122" s="45">
        <v>0.1458333</v>
      </c>
      <c r="AE122" s="45">
        <v>0.12698400000000001</v>
      </c>
      <c r="AF122" s="45">
        <v>0.111111</v>
      </c>
      <c r="AG122" s="35"/>
    </row>
    <row r="123" spans="1:33" x14ac:dyDescent="0.25">
      <c r="A123" s="35"/>
      <c r="B123" s="53" t="s">
        <v>87</v>
      </c>
      <c r="C123" s="41">
        <v>4100</v>
      </c>
      <c r="D123" s="41" t="s">
        <v>85</v>
      </c>
      <c r="E123" s="41">
        <v>4</v>
      </c>
      <c r="F123" s="41" t="s">
        <v>25</v>
      </c>
      <c r="G123" s="42">
        <v>8.31</v>
      </c>
      <c r="H123" s="41">
        <v>6</v>
      </c>
      <c r="I123" s="51"/>
      <c r="J123" s="41" t="s">
        <v>87</v>
      </c>
      <c r="K123" s="41" t="s">
        <v>85</v>
      </c>
      <c r="L123" s="41">
        <v>566</v>
      </c>
      <c r="M123" s="43">
        <v>102.9474</v>
      </c>
      <c r="N123" s="44">
        <v>0.168297</v>
      </c>
      <c r="O123" s="45">
        <v>0.43216100000000002</v>
      </c>
      <c r="P123" s="45">
        <v>0.35678399999999999</v>
      </c>
      <c r="Q123" s="44">
        <v>0.28836000000000001</v>
      </c>
      <c r="R123" s="45">
        <v>0.20671400000000001</v>
      </c>
      <c r="S123" s="45">
        <v>7.2438000000000002E-2</v>
      </c>
      <c r="T123" s="41">
        <v>0</v>
      </c>
      <c r="U123" s="42">
        <v>0.55952400000000002</v>
      </c>
      <c r="V123" s="51"/>
      <c r="W123" s="41" t="s">
        <v>96</v>
      </c>
      <c r="X123" s="41" t="s">
        <v>85</v>
      </c>
      <c r="Y123" s="43">
        <v>23</v>
      </c>
      <c r="Z123" s="43">
        <v>1.221838</v>
      </c>
      <c r="AA123" s="44">
        <v>4.3478000000000003E-2</v>
      </c>
      <c r="AB123" s="45">
        <v>0.35714299999999999</v>
      </c>
      <c r="AC123" s="45">
        <v>0.28571428999999998</v>
      </c>
      <c r="AD123" s="45">
        <v>7.1428599999999995E-2</v>
      </c>
      <c r="AE123" s="45">
        <v>0.39130399999999999</v>
      </c>
      <c r="AF123" s="45">
        <v>0</v>
      </c>
      <c r="AG123" s="35"/>
    </row>
    <row r="124" spans="1:33" x14ac:dyDescent="0.25">
      <c r="A124" s="35"/>
      <c r="B124" s="53" t="s">
        <v>91</v>
      </c>
      <c r="C124" s="41">
        <v>3100</v>
      </c>
      <c r="D124" s="41" t="s">
        <v>85</v>
      </c>
      <c r="E124" s="41">
        <v>5</v>
      </c>
      <c r="F124" s="41" t="s">
        <v>24</v>
      </c>
      <c r="G124" s="42">
        <v>8.3699999999999992</v>
      </c>
      <c r="H124" s="41">
        <v>2.7</v>
      </c>
      <c r="I124" s="51"/>
      <c r="J124" s="41" t="s">
        <v>91</v>
      </c>
      <c r="K124" s="41" t="s">
        <v>85</v>
      </c>
      <c r="L124" s="41">
        <v>349</v>
      </c>
      <c r="M124" s="43">
        <v>94.14434</v>
      </c>
      <c r="N124" s="44">
        <v>0.162577</v>
      </c>
      <c r="O124" s="45">
        <v>0.46953400000000001</v>
      </c>
      <c r="P124" s="45">
        <v>0.32142900000000002</v>
      </c>
      <c r="Q124" s="44">
        <v>0.26492500000000002</v>
      </c>
      <c r="R124" s="45">
        <v>0.143266</v>
      </c>
      <c r="S124" s="45">
        <v>4.5844999999999997E-2</v>
      </c>
      <c r="T124" s="41">
        <v>1</v>
      </c>
      <c r="U124" s="42">
        <v>3.016556</v>
      </c>
      <c r="V124" s="51"/>
      <c r="W124" s="41" t="s">
        <v>84</v>
      </c>
      <c r="X124" s="41" t="s">
        <v>85</v>
      </c>
      <c r="Y124" s="43">
        <v>53</v>
      </c>
      <c r="Z124" s="43">
        <v>27.695209999999999</v>
      </c>
      <c r="AA124" s="44">
        <v>2.2727000000000001E-2</v>
      </c>
      <c r="AB124" s="45">
        <v>0.58974400000000005</v>
      </c>
      <c r="AC124" s="45">
        <v>0.43589744000000002</v>
      </c>
      <c r="AD124" s="45">
        <v>5.1282099999999997E-2</v>
      </c>
      <c r="AE124" s="45">
        <v>9.4339999999999993E-2</v>
      </c>
      <c r="AF124" s="45">
        <v>0.16981099999999999</v>
      </c>
      <c r="AG124" s="35"/>
    </row>
    <row r="125" spans="1:33" x14ac:dyDescent="0.25">
      <c r="A125" s="35"/>
      <c r="B125" s="53" t="s">
        <v>90</v>
      </c>
      <c r="C125" s="41">
        <v>2500</v>
      </c>
      <c r="D125" s="41" t="s">
        <v>85</v>
      </c>
      <c r="E125" s="41">
        <v>6</v>
      </c>
      <c r="F125" s="41" t="s">
        <v>21</v>
      </c>
      <c r="G125" s="42">
        <v>7.08</v>
      </c>
      <c r="H125" s="41">
        <v>1.3</v>
      </c>
      <c r="I125" s="51"/>
      <c r="J125" s="41" t="s">
        <v>93</v>
      </c>
      <c r="K125" s="41" t="s">
        <v>85</v>
      </c>
      <c r="L125" s="41">
        <v>408</v>
      </c>
      <c r="M125" s="43">
        <v>90.447919999999996</v>
      </c>
      <c r="N125" s="44">
        <v>0.15135100000000001</v>
      </c>
      <c r="O125" s="45">
        <v>0.37024200000000002</v>
      </c>
      <c r="P125" s="45">
        <v>0.25581399999999999</v>
      </c>
      <c r="Q125" s="44">
        <v>0.28521099999999999</v>
      </c>
      <c r="R125" s="45">
        <v>0.19362699999999999</v>
      </c>
      <c r="S125" s="45">
        <v>6.1275000000000003E-2</v>
      </c>
      <c r="T125" s="41">
        <v>10</v>
      </c>
      <c r="U125" s="42">
        <v>7.7569080000000001</v>
      </c>
      <c r="V125" s="51"/>
      <c r="W125" s="41" t="s">
        <v>90</v>
      </c>
      <c r="X125" s="41" t="s">
        <v>85</v>
      </c>
      <c r="Y125" s="43">
        <v>31</v>
      </c>
      <c r="Z125" s="43">
        <v>8.6584839999999996</v>
      </c>
      <c r="AA125" s="44">
        <v>0</v>
      </c>
      <c r="AB125" s="45">
        <v>0.47619</v>
      </c>
      <c r="AC125" s="45">
        <v>0.23809524000000001</v>
      </c>
      <c r="AD125" s="45">
        <v>4.7619099999999998E-2</v>
      </c>
      <c r="AE125" s="45">
        <v>0.22580600000000001</v>
      </c>
      <c r="AF125" s="45">
        <v>9.6773999999999999E-2</v>
      </c>
      <c r="AG125" s="35"/>
    </row>
    <row r="126" spans="1:33" x14ac:dyDescent="0.25">
      <c r="A126" s="35"/>
      <c r="B126" s="53" t="s">
        <v>92</v>
      </c>
      <c r="C126" s="41">
        <v>2600</v>
      </c>
      <c r="D126" s="41" t="s">
        <v>85</v>
      </c>
      <c r="E126" s="41">
        <v>7</v>
      </c>
      <c r="F126" s="41" t="s">
        <v>21</v>
      </c>
      <c r="G126" s="42">
        <v>7.07</v>
      </c>
      <c r="H126" s="41">
        <v>2</v>
      </c>
      <c r="I126" s="51"/>
      <c r="J126" s="41" t="s">
        <v>90</v>
      </c>
      <c r="K126" s="41" t="s">
        <v>85</v>
      </c>
      <c r="L126" s="41">
        <v>337</v>
      </c>
      <c r="M126" s="43">
        <v>79.236469999999997</v>
      </c>
      <c r="N126" s="44">
        <v>0.140065</v>
      </c>
      <c r="O126" s="45">
        <v>0.45798299999999997</v>
      </c>
      <c r="P126" s="45">
        <v>0.319328</v>
      </c>
      <c r="Q126" s="44">
        <v>0.25</v>
      </c>
      <c r="R126" s="45">
        <v>0.20771500000000001</v>
      </c>
      <c r="S126" s="45">
        <v>8.0118999999999996E-2</v>
      </c>
      <c r="T126" s="41">
        <v>0</v>
      </c>
      <c r="U126" s="42">
        <v>0.85714299999999999</v>
      </c>
      <c r="V126" s="51"/>
      <c r="W126" s="41" t="s">
        <v>89</v>
      </c>
      <c r="X126" s="41" t="s">
        <v>85</v>
      </c>
      <c r="Y126" s="43">
        <v>62</v>
      </c>
      <c r="Z126" s="43">
        <v>63.729419999999998</v>
      </c>
      <c r="AA126" s="44">
        <v>8.9286000000000004E-2</v>
      </c>
      <c r="AB126" s="45">
        <v>0.51063800000000004</v>
      </c>
      <c r="AC126" s="45">
        <v>0.44680850999999999</v>
      </c>
      <c r="AD126" s="45">
        <v>4.2553199999999999E-2</v>
      </c>
      <c r="AE126" s="45">
        <v>0.16128999999999999</v>
      </c>
      <c r="AF126" s="45">
        <v>8.0644999999999994E-2</v>
      </c>
      <c r="AG126" s="35"/>
    </row>
    <row r="127" spans="1:33" x14ac:dyDescent="0.25">
      <c r="A127" s="35"/>
      <c r="B127" s="53" t="s">
        <v>95</v>
      </c>
      <c r="C127" s="41">
        <v>4200</v>
      </c>
      <c r="D127" s="41" t="s">
        <v>85</v>
      </c>
      <c r="E127" s="41">
        <v>8</v>
      </c>
      <c r="F127" s="41" t="s">
        <v>67</v>
      </c>
      <c r="G127" s="42">
        <v>7.91</v>
      </c>
      <c r="H127" s="41">
        <v>6.7</v>
      </c>
      <c r="I127" s="51"/>
      <c r="J127" s="41" t="s">
        <v>84</v>
      </c>
      <c r="K127" s="41" t="s">
        <v>85</v>
      </c>
      <c r="L127" s="41">
        <v>536</v>
      </c>
      <c r="M127" s="43">
        <v>94.710009999999997</v>
      </c>
      <c r="N127" s="44">
        <v>0.13186800000000001</v>
      </c>
      <c r="O127" s="45">
        <v>0.409972</v>
      </c>
      <c r="P127" s="45">
        <v>0.30663000000000001</v>
      </c>
      <c r="Q127" s="44">
        <v>0.26361000000000001</v>
      </c>
      <c r="R127" s="45">
        <v>0.182836</v>
      </c>
      <c r="S127" s="45">
        <v>0.119403</v>
      </c>
      <c r="T127" s="41">
        <v>10</v>
      </c>
      <c r="U127" s="42">
        <v>4.464378</v>
      </c>
      <c r="V127" s="51"/>
      <c r="W127" s="41" t="s">
        <v>93</v>
      </c>
      <c r="X127" s="41" t="s">
        <v>85</v>
      </c>
      <c r="Y127" s="43">
        <v>39</v>
      </c>
      <c r="Z127" s="43">
        <v>101.4372</v>
      </c>
      <c r="AA127" s="44">
        <v>0.162162</v>
      </c>
      <c r="AB127" s="45">
        <v>0.461538</v>
      </c>
      <c r="AC127" s="45">
        <v>0.25</v>
      </c>
      <c r="AD127" s="45">
        <v>3.5714299999999997E-2</v>
      </c>
      <c r="AE127" s="45">
        <v>0.25641000000000003</v>
      </c>
      <c r="AF127" s="45">
        <v>2.5641000000000001E-2</v>
      </c>
      <c r="AG127" s="35"/>
    </row>
    <row r="128" spans="1:33" x14ac:dyDescent="0.25">
      <c r="A128" s="35"/>
      <c r="B128" s="53" t="s">
        <v>93</v>
      </c>
      <c r="C128" s="41">
        <v>2700</v>
      </c>
      <c r="D128" s="41" t="s">
        <v>85</v>
      </c>
      <c r="E128" s="41">
        <v>9</v>
      </c>
      <c r="F128" s="41" t="s">
        <v>21</v>
      </c>
      <c r="G128" s="42">
        <v>7.36</v>
      </c>
      <c r="H128" s="41">
        <v>3.9</v>
      </c>
      <c r="I128" s="51"/>
      <c r="J128" s="41" t="s">
        <v>327</v>
      </c>
      <c r="K128" s="41" t="s">
        <v>85</v>
      </c>
      <c r="L128" s="41">
        <v>225</v>
      </c>
      <c r="M128" s="43">
        <v>85.802899999999994</v>
      </c>
      <c r="N128" s="44">
        <v>0.10638300000000001</v>
      </c>
      <c r="O128" s="45">
        <v>0.41379300000000002</v>
      </c>
      <c r="P128" s="45">
        <v>0.16666700000000001</v>
      </c>
      <c r="Q128" s="44">
        <v>0.28318599999999999</v>
      </c>
      <c r="R128" s="45">
        <v>0.31111100000000003</v>
      </c>
      <c r="S128" s="45">
        <v>0.106667</v>
      </c>
      <c r="T128" s="41">
        <v>2</v>
      </c>
      <c r="U128" s="42">
        <v>3.4695550000000002</v>
      </c>
      <c r="V128" s="51"/>
      <c r="W128" s="41" t="s">
        <v>95</v>
      </c>
      <c r="X128" s="41" t="s">
        <v>85</v>
      </c>
      <c r="Y128" s="43">
        <v>55</v>
      </c>
      <c r="Z128" s="43">
        <v>80.592280000000002</v>
      </c>
      <c r="AA128" s="44">
        <v>4.1667000000000003E-2</v>
      </c>
      <c r="AB128" s="45">
        <v>0.30769200000000002</v>
      </c>
      <c r="AC128" s="45">
        <v>0.64102563999999995</v>
      </c>
      <c r="AD128" s="45">
        <v>2.5641000000000001E-2</v>
      </c>
      <c r="AE128" s="45">
        <v>0.18181800000000001</v>
      </c>
      <c r="AF128" s="45">
        <v>0.10909099999999999</v>
      </c>
      <c r="AG128" s="35"/>
    </row>
    <row r="129" spans="1:33" x14ac:dyDescent="0.25">
      <c r="A129" s="35"/>
      <c r="B129" s="53" t="s">
        <v>327</v>
      </c>
      <c r="C129" s="41">
        <v>2200</v>
      </c>
      <c r="D129" s="41" t="s">
        <v>85</v>
      </c>
      <c r="E129" s="41" t="s">
        <v>27</v>
      </c>
      <c r="F129" s="41" t="s">
        <v>98</v>
      </c>
      <c r="G129" s="42">
        <v>2.42</v>
      </c>
      <c r="H129" s="41">
        <v>1.9</v>
      </c>
      <c r="I129" s="51"/>
      <c r="J129" s="41" t="s">
        <v>94</v>
      </c>
      <c r="K129" s="41" t="s">
        <v>85</v>
      </c>
      <c r="L129" s="41">
        <v>263</v>
      </c>
      <c r="M129" s="43">
        <v>77.14658</v>
      </c>
      <c r="N129" s="44">
        <v>9.3878000000000003E-2</v>
      </c>
      <c r="O129" s="45">
        <v>0.34210499999999999</v>
      </c>
      <c r="P129" s="45">
        <v>0.212121</v>
      </c>
      <c r="Q129" s="44">
        <v>0.29166700000000001</v>
      </c>
      <c r="R129" s="45">
        <v>0.19011400000000001</v>
      </c>
      <c r="S129" s="45">
        <v>5.3232000000000002E-2</v>
      </c>
      <c r="T129" s="41">
        <v>1</v>
      </c>
      <c r="U129" s="42">
        <v>2.9845549999999998</v>
      </c>
      <c r="V129" s="51"/>
      <c r="W129" s="41" t="s">
        <v>327</v>
      </c>
      <c r="X129" s="41" t="s">
        <v>85</v>
      </c>
      <c r="Y129" s="43">
        <v>23</v>
      </c>
      <c r="Z129" s="43">
        <v>69.600049999999996</v>
      </c>
      <c r="AA129" s="44">
        <v>0</v>
      </c>
      <c r="AB129" s="45">
        <v>0.3</v>
      </c>
      <c r="AC129" s="45">
        <v>0.3</v>
      </c>
      <c r="AD129" s="45">
        <v>0</v>
      </c>
      <c r="AE129" s="45">
        <v>0.34782600000000002</v>
      </c>
      <c r="AF129" s="45">
        <v>0.17391300000000001</v>
      </c>
      <c r="AG129" s="35"/>
    </row>
    <row r="130" spans="1:33" x14ac:dyDescent="0.25">
      <c r="A130" s="35"/>
      <c r="B130" s="53" t="s">
        <v>96</v>
      </c>
      <c r="C130" s="41">
        <v>2400</v>
      </c>
      <c r="D130" s="41" t="s">
        <v>85</v>
      </c>
      <c r="E130" s="41" t="s">
        <v>27</v>
      </c>
      <c r="F130" s="41" t="s">
        <v>21</v>
      </c>
      <c r="G130" s="42">
        <v>2.74</v>
      </c>
      <c r="H130" s="41">
        <v>1.9</v>
      </c>
      <c r="I130" s="51"/>
      <c r="J130" s="41" t="s">
        <v>95</v>
      </c>
      <c r="K130" s="41" t="s">
        <v>85</v>
      </c>
      <c r="L130" s="41">
        <v>527</v>
      </c>
      <c r="M130" s="43">
        <v>74.365229999999997</v>
      </c>
      <c r="N130" s="44">
        <v>9.375E-2</v>
      </c>
      <c r="O130" s="45">
        <v>0.30591299999999999</v>
      </c>
      <c r="P130" s="45">
        <v>0.29949199999999998</v>
      </c>
      <c r="Q130" s="44">
        <v>0.27604200000000001</v>
      </c>
      <c r="R130" s="45">
        <v>0.17457300000000001</v>
      </c>
      <c r="S130" s="45">
        <v>7.7798999999999993E-2</v>
      </c>
      <c r="T130" s="41">
        <v>31</v>
      </c>
      <c r="U130" s="42">
        <v>6.7379199999999999</v>
      </c>
      <c r="V130" s="51"/>
      <c r="W130" s="41" t="s">
        <v>94</v>
      </c>
      <c r="X130" s="41" t="s">
        <v>85</v>
      </c>
      <c r="Y130" s="43">
        <v>16</v>
      </c>
      <c r="Z130" s="43">
        <v>100.00109999999999</v>
      </c>
      <c r="AA130" s="44">
        <v>0</v>
      </c>
      <c r="AB130" s="45">
        <v>0.2</v>
      </c>
      <c r="AC130" s="45">
        <v>0.36363635999999999</v>
      </c>
      <c r="AD130" s="45">
        <v>0</v>
      </c>
      <c r="AE130" s="45">
        <v>0.1875</v>
      </c>
      <c r="AF130" s="45">
        <v>6.25E-2</v>
      </c>
      <c r="AG130" s="35"/>
    </row>
    <row r="131" spans="1:33" x14ac:dyDescent="0.25">
      <c r="A131" s="35"/>
      <c r="B131" s="53" t="s">
        <v>94</v>
      </c>
      <c r="C131" s="41">
        <v>2000</v>
      </c>
      <c r="D131" s="41" t="s">
        <v>85</v>
      </c>
      <c r="E131" s="41" t="s">
        <v>27</v>
      </c>
      <c r="F131" s="41" t="s">
        <v>25</v>
      </c>
      <c r="G131" s="42">
        <v>2.4</v>
      </c>
      <c r="H131" s="41">
        <v>3.1</v>
      </c>
      <c r="I131" s="51"/>
      <c r="J131" s="41" t="s">
        <v>96</v>
      </c>
      <c r="K131" s="41" t="s">
        <v>85</v>
      </c>
      <c r="L131" s="41">
        <v>40</v>
      </c>
      <c r="M131" s="43">
        <v>39.368839999999999</v>
      </c>
      <c r="N131" s="44">
        <v>5.4053999999999998E-2</v>
      </c>
      <c r="O131" s="45">
        <v>0.34782600000000002</v>
      </c>
      <c r="P131" s="45">
        <v>0.217391</v>
      </c>
      <c r="Q131" s="44">
        <v>0.30434800000000001</v>
      </c>
      <c r="R131" s="45">
        <v>0.35</v>
      </c>
      <c r="S131" s="45">
        <v>0.05</v>
      </c>
      <c r="T131" s="41">
        <v>0</v>
      </c>
      <c r="U131" s="42">
        <v>3.5026510000000002</v>
      </c>
      <c r="V131" s="51"/>
      <c r="W131" s="41" t="s">
        <v>91</v>
      </c>
      <c r="X131" s="41" t="s">
        <v>85</v>
      </c>
      <c r="Y131" s="43">
        <v>52</v>
      </c>
      <c r="Z131" s="43">
        <v>13.427239999999999</v>
      </c>
      <c r="AA131" s="44">
        <v>0.02</v>
      </c>
      <c r="AB131" s="45">
        <v>0.51351400000000003</v>
      </c>
      <c r="AC131" s="45">
        <v>0.28947368000000001</v>
      </c>
      <c r="AD131" s="45">
        <v>0</v>
      </c>
      <c r="AE131" s="45">
        <v>0.230769</v>
      </c>
      <c r="AF131" s="45">
        <v>1.9231000000000002E-2</v>
      </c>
      <c r="AG131" s="35"/>
    </row>
    <row r="132" spans="1:33" ht="15.75" thickBot="1" x14ac:dyDescent="0.3">
      <c r="A132" s="35"/>
      <c r="B132" s="53" t="s">
        <v>376</v>
      </c>
      <c r="C132" s="41">
        <v>3500</v>
      </c>
      <c r="D132" s="41" t="s">
        <v>85</v>
      </c>
      <c r="E132" s="41" t="s">
        <v>27</v>
      </c>
      <c r="F132" s="41" t="s">
        <v>98</v>
      </c>
      <c r="G132" s="42">
        <v>2.48</v>
      </c>
      <c r="H132" s="41">
        <v>4.7</v>
      </c>
      <c r="I132" s="52"/>
      <c r="J132" s="27" t="s">
        <v>376</v>
      </c>
      <c r="K132" s="71" t="s">
        <v>85</v>
      </c>
      <c r="L132" s="27"/>
      <c r="M132" s="29"/>
      <c r="N132" s="30"/>
      <c r="O132" s="31"/>
      <c r="P132" s="31"/>
      <c r="Q132" s="30"/>
      <c r="R132" s="31"/>
      <c r="S132" s="31"/>
      <c r="T132" s="27"/>
      <c r="U132" s="28"/>
      <c r="V132" s="52"/>
      <c r="W132" s="41" t="s">
        <v>376</v>
      </c>
      <c r="X132" s="41" t="s">
        <v>85</v>
      </c>
      <c r="Y132" s="43"/>
      <c r="Z132" s="43"/>
      <c r="AA132" s="44"/>
      <c r="AB132" s="45"/>
      <c r="AC132" s="45"/>
      <c r="AD132" s="45"/>
      <c r="AE132" s="45"/>
      <c r="AF132" s="45"/>
      <c r="AG132" s="35"/>
    </row>
    <row r="133" spans="1:33" ht="15.75" thickBot="1" x14ac:dyDescent="0.3">
      <c r="A133" s="35"/>
      <c r="B133" s="55" t="s">
        <v>342</v>
      </c>
      <c r="C133" s="46">
        <v>2000</v>
      </c>
      <c r="D133" s="46" t="s">
        <v>85</v>
      </c>
      <c r="E133" s="46" t="s">
        <v>27</v>
      </c>
      <c r="F133" s="46" t="s">
        <v>24</v>
      </c>
      <c r="G133" s="47">
        <v>2.34</v>
      </c>
      <c r="H133" s="46">
        <v>3.1</v>
      </c>
      <c r="I133" s="52"/>
      <c r="J133" s="77" t="s">
        <v>342</v>
      </c>
      <c r="K133" s="70" t="s">
        <v>85</v>
      </c>
      <c r="L133" s="77"/>
      <c r="M133" s="76"/>
      <c r="N133" s="75"/>
      <c r="O133" s="73"/>
      <c r="P133" s="73"/>
      <c r="Q133" s="75"/>
      <c r="R133" s="73"/>
      <c r="S133" s="73"/>
      <c r="T133" s="77"/>
      <c r="U133" s="72"/>
      <c r="V133" s="52"/>
      <c r="W133" s="46" t="s">
        <v>342</v>
      </c>
      <c r="X133" s="46" t="s">
        <v>85</v>
      </c>
      <c r="Y133" s="48"/>
      <c r="Z133" s="48"/>
      <c r="AA133" s="49"/>
      <c r="AB133" s="50"/>
      <c r="AC133" s="50"/>
      <c r="AD133" s="50"/>
      <c r="AE133" s="50"/>
      <c r="AF133" s="50"/>
      <c r="AG133" s="35"/>
    </row>
    <row r="134" spans="1:33" x14ac:dyDescent="0.25">
      <c r="A134" s="35"/>
      <c r="B134" s="53" t="s">
        <v>240</v>
      </c>
      <c r="C134" s="41">
        <v>6100</v>
      </c>
      <c r="D134" s="41" t="s">
        <v>239</v>
      </c>
      <c r="E134" s="41">
        <v>1</v>
      </c>
      <c r="F134" s="41" t="s">
        <v>26</v>
      </c>
      <c r="G134" s="42">
        <v>9.61</v>
      </c>
      <c r="H134" s="41">
        <v>6.6</v>
      </c>
      <c r="I134" s="51"/>
      <c r="J134" s="41" t="s">
        <v>243</v>
      </c>
      <c r="K134" s="41" t="s">
        <v>239</v>
      </c>
      <c r="L134" s="41">
        <v>217</v>
      </c>
      <c r="M134" s="43">
        <v>144.65369999999999</v>
      </c>
      <c r="N134" s="44">
        <v>0.25433499999999998</v>
      </c>
      <c r="O134" s="45">
        <v>0.52845500000000001</v>
      </c>
      <c r="P134" s="45">
        <v>0.34146300000000002</v>
      </c>
      <c r="Q134" s="44">
        <v>0.30088500000000001</v>
      </c>
      <c r="R134" s="45">
        <v>0.25345600000000001</v>
      </c>
      <c r="S134" s="45">
        <v>0.17511499999999999</v>
      </c>
      <c r="T134" s="41">
        <v>1</v>
      </c>
      <c r="U134" s="42">
        <v>2.6187320000000001</v>
      </c>
      <c r="V134" s="51"/>
      <c r="W134" s="41" t="s">
        <v>288</v>
      </c>
      <c r="X134" s="41" t="s">
        <v>239</v>
      </c>
      <c r="Y134" s="43">
        <v>34</v>
      </c>
      <c r="Z134" s="43">
        <v>64.626390000000001</v>
      </c>
      <c r="AA134" s="44">
        <v>0.2</v>
      </c>
      <c r="AB134" s="45">
        <v>0.5</v>
      </c>
      <c r="AC134" s="45">
        <v>0.5</v>
      </c>
      <c r="AD134" s="45">
        <v>0.1666667</v>
      </c>
      <c r="AE134" s="45">
        <v>0.352941</v>
      </c>
      <c r="AF134" s="45">
        <v>0.117647</v>
      </c>
      <c r="AG134" s="35"/>
    </row>
    <row r="135" spans="1:33" x14ac:dyDescent="0.25">
      <c r="A135" s="35"/>
      <c r="B135" s="53" t="s">
        <v>245</v>
      </c>
      <c r="C135" s="41">
        <v>4600</v>
      </c>
      <c r="D135" s="41" t="s">
        <v>239</v>
      </c>
      <c r="E135" s="41">
        <v>2</v>
      </c>
      <c r="F135" s="41" t="s">
        <v>25</v>
      </c>
      <c r="G135" s="42">
        <v>7.87</v>
      </c>
      <c r="H135" s="41">
        <v>6.9</v>
      </c>
      <c r="I135" s="51"/>
      <c r="J135" s="41" t="s">
        <v>240</v>
      </c>
      <c r="K135" s="41" t="s">
        <v>239</v>
      </c>
      <c r="L135" s="41">
        <v>354</v>
      </c>
      <c r="M135" s="43">
        <v>143.24459999999999</v>
      </c>
      <c r="N135" s="44">
        <v>0.21824099999999999</v>
      </c>
      <c r="O135" s="45">
        <v>0.50566</v>
      </c>
      <c r="P135" s="45">
        <v>0.33584900000000001</v>
      </c>
      <c r="Q135" s="44">
        <v>0.28399999999999997</v>
      </c>
      <c r="R135" s="45">
        <v>0.124294</v>
      </c>
      <c r="S135" s="45">
        <v>0.124294</v>
      </c>
      <c r="T135" s="41">
        <v>11</v>
      </c>
      <c r="U135" s="42">
        <v>6.378762</v>
      </c>
      <c r="V135" s="51"/>
      <c r="W135" s="41" t="s">
        <v>245</v>
      </c>
      <c r="X135" s="41" t="s">
        <v>239</v>
      </c>
      <c r="Y135" s="43">
        <v>37</v>
      </c>
      <c r="Z135" s="43">
        <v>110.38890000000001</v>
      </c>
      <c r="AA135" s="44">
        <v>0.15625</v>
      </c>
      <c r="AB135" s="45">
        <v>0.66666700000000001</v>
      </c>
      <c r="AC135" s="45">
        <v>0.45833332999999998</v>
      </c>
      <c r="AD135" s="45">
        <v>0.125</v>
      </c>
      <c r="AE135" s="45">
        <v>0.27027000000000001</v>
      </c>
      <c r="AF135" s="45">
        <v>8.1081E-2</v>
      </c>
      <c r="AG135" s="35"/>
    </row>
    <row r="136" spans="1:33" x14ac:dyDescent="0.25">
      <c r="A136" s="35"/>
      <c r="B136" s="53" t="s">
        <v>242</v>
      </c>
      <c r="C136" s="41">
        <v>5200</v>
      </c>
      <c r="D136" s="41" t="s">
        <v>239</v>
      </c>
      <c r="E136" s="41">
        <v>3</v>
      </c>
      <c r="F136" s="41" t="s">
        <v>23</v>
      </c>
      <c r="G136" s="42">
        <v>8.64</v>
      </c>
      <c r="H136" s="41">
        <v>7.4</v>
      </c>
      <c r="I136" s="51"/>
      <c r="J136" s="41" t="s">
        <v>289</v>
      </c>
      <c r="K136" s="41" t="s">
        <v>239</v>
      </c>
      <c r="L136" s="41">
        <v>481</v>
      </c>
      <c r="M136" s="43">
        <v>126.33450000000001</v>
      </c>
      <c r="N136" s="44">
        <v>0.209677</v>
      </c>
      <c r="O136" s="45">
        <v>0.36177500000000001</v>
      </c>
      <c r="P136" s="45">
        <v>0.33788400000000002</v>
      </c>
      <c r="Q136" s="44">
        <v>0.34317300000000001</v>
      </c>
      <c r="R136" s="45">
        <v>0.29521799999999998</v>
      </c>
      <c r="S136" s="45">
        <v>8.1081E-2</v>
      </c>
      <c r="T136" s="41">
        <v>11</v>
      </c>
      <c r="U136" s="42">
        <v>4.7177829999999998</v>
      </c>
      <c r="V136" s="51"/>
      <c r="W136" s="41" t="s">
        <v>242</v>
      </c>
      <c r="X136" s="41" t="s">
        <v>239</v>
      </c>
      <c r="Y136" s="43">
        <v>26</v>
      </c>
      <c r="Z136" s="43">
        <v>186.15799999999999</v>
      </c>
      <c r="AA136" s="44">
        <v>0.238095</v>
      </c>
      <c r="AB136" s="45">
        <v>0.235294</v>
      </c>
      <c r="AC136" s="45">
        <v>0.47058823999999999</v>
      </c>
      <c r="AD136" s="45">
        <v>0.1176471</v>
      </c>
      <c r="AE136" s="45">
        <v>0.15384600000000001</v>
      </c>
      <c r="AF136" s="45">
        <v>0.15384600000000001</v>
      </c>
      <c r="AG136" s="35"/>
    </row>
    <row r="137" spans="1:33" x14ac:dyDescent="0.25">
      <c r="A137" s="35"/>
      <c r="B137" s="53" t="s">
        <v>244</v>
      </c>
      <c r="C137" s="41">
        <v>5100</v>
      </c>
      <c r="D137" s="41" t="s">
        <v>239</v>
      </c>
      <c r="E137" s="41">
        <v>4</v>
      </c>
      <c r="F137" s="41" t="s">
        <v>21</v>
      </c>
      <c r="G137" s="42">
        <v>7.76</v>
      </c>
      <c r="H137" s="41">
        <v>5.7</v>
      </c>
      <c r="I137" s="51"/>
      <c r="J137" s="41" t="s">
        <v>242</v>
      </c>
      <c r="K137" s="41" t="s">
        <v>239</v>
      </c>
      <c r="L137" s="41">
        <v>414</v>
      </c>
      <c r="M137" s="43">
        <v>150.64580000000001</v>
      </c>
      <c r="N137" s="44">
        <v>0.20285700000000001</v>
      </c>
      <c r="O137" s="45">
        <v>0.38675999999999999</v>
      </c>
      <c r="P137" s="45">
        <v>0.32752599999999998</v>
      </c>
      <c r="Q137" s="44">
        <v>0.33088200000000001</v>
      </c>
      <c r="R137" s="45">
        <v>0.15942000000000001</v>
      </c>
      <c r="S137" s="45">
        <v>0.137681</v>
      </c>
      <c r="T137" s="41">
        <v>6</v>
      </c>
      <c r="U137" s="42">
        <v>3.9753379999999998</v>
      </c>
      <c r="V137" s="51"/>
      <c r="W137" s="41" t="s">
        <v>247</v>
      </c>
      <c r="X137" s="41" t="s">
        <v>239</v>
      </c>
      <c r="Y137" s="43">
        <v>53</v>
      </c>
      <c r="Z137" s="43">
        <v>149.4598</v>
      </c>
      <c r="AA137" s="44">
        <v>0.26530599999999999</v>
      </c>
      <c r="AB137" s="45">
        <v>0.52500000000000002</v>
      </c>
      <c r="AC137" s="45">
        <v>0.45</v>
      </c>
      <c r="AD137" s="45">
        <v>0.1</v>
      </c>
      <c r="AE137" s="45">
        <v>0.16981099999999999</v>
      </c>
      <c r="AF137" s="45">
        <v>3.7735999999999999E-2</v>
      </c>
      <c r="AG137" s="35"/>
    </row>
    <row r="138" spans="1:33" x14ac:dyDescent="0.25">
      <c r="A138" s="35"/>
      <c r="B138" s="53" t="s">
        <v>246</v>
      </c>
      <c r="C138" s="41">
        <v>4300</v>
      </c>
      <c r="D138" s="41" t="s">
        <v>239</v>
      </c>
      <c r="E138" s="41">
        <v>5</v>
      </c>
      <c r="F138" s="41" t="s">
        <v>21</v>
      </c>
      <c r="G138" s="42">
        <v>7.55</v>
      </c>
      <c r="H138" s="41">
        <v>4.5999999999999996</v>
      </c>
      <c r="I138" s="51"/>
      <c r="J138" s="41" t="s">
        <v>246</v>
      </c>
      <c r="K138" s="41" t="s">
        <v>239</v>
      </c>
      <c r="L138" s="41">
        <v>382</v>
      </c>
      <c r="M138" s="43">
        <v>102.1369</v>
      </c>
      <c r="N138" s="44">
        <v>0.20116600000000001</v>
      </c>
      <c r="O138" s="45">
        <v>0.41502</v>
      </c>
      <c r="P138" s="45">
        <v>0.37549399999999999</v>
      </c>
      <c r="Q138" s="44">
        <v>0.263598</v>
      </c>
      <c r="R138" s="45">
        <v>0.240838</v>
      </c>
      <c r="S138" s="45">
        <v>8.3769999999999997E-2</v>
      </c>
      <c r="T138" s="41">
        <v>0</v>
      </c>
      <c r="U138" s="42">
        <v>2.8599619999999999</v>
      </c>
      <c r="V138" s="51"/>
      <c r="W138" s="41" t="s">
        <v>243</v>
      </c>
      <c r="X138" s="41" t="s">
        <v>239</v>
      </c>
      <c r="Y138" s="43">
        <v>44</v>
      </c>
      <c r="Z138" s="43">
        <v>100.1863</v>
      </c>
      <c r="AA138" s="44">
        <v>5.5556000000000001E-2</v>
      </c>
      <c r="AB138" s="45">
        <v>0.39130399999999999</v>
      </c>
      <c r="AC138" s="45">
        <v>0.52173913000000005</v>
      </c>
      <c r="AD138" s="45">
        <v>8.6956500000000006E-2</v>
      </c>
      <c r="AE138" s="45">
        <v>0.31818200000000002</v>
      </c>
      <c r="AF138" s="45">
        <v>0.13636400000000001</v>
      </c>
      <c r="AG138" s="35"/>
    </row>
    <row r="139" spans="1:33" x14ac:dyDescent="0.25">
      <c r="A139" s="35"/>
      <c r="B139" s="53" t="s">
        <v>247</v>
      </c>
      <c r="C139" s="41">
        <v>4700</v>
      </c>
      <c r="D139" s="41" t="s">
        <v>239</v>
      </c>
      <c r="E139" s="41">
        <v>6</v>
      </c>
      <c r="F139" s="41" t="s">
        <v>82</v>
      </c>
      <c r="G139" s="42">
        <v>8.1</v>
      </c>
      <c r="H139" s="41">
        <v>9.6</v>
      </c>
      <c r="I139" s="51"/>
      <c r="J139" s="41" t="s">
        <v>248</v>
      </c>
      <c r="K139" s="41" t="s">
        <v>239</v>
      </c>
      <c r="L139" s="41">
        <v>336</v>
      </c>
      <c r="M139" s="43">
        <v>81.955920000000006</v>
      </c>
      <c r="N139" s="44">
        <v>0.15737699999999999</v>
      </c>
      <c r="O139" s="45">
        <v>0.45982099999999998</v>
      </c>
      <c r="P139" s="45">
        <v>0.33482099999999998</v>
      </c>
      <c r="Q139" s="44">
        <v>0.25700899999999999</v>
      </c>
      <c r="R139" s="45">
        <v>0.25</v>
      </c>
      <c r="S139" s="45">
        <v>6.5476000000000006E-2</v>
      </c>
      <c r="T139" s="41">
        <v>1</v>
      </c>
      <c r="U139" s="42">
        <v>4.0438109999999998</v>
      </c>
      <c r="V139" s="51"/>
      <c r="W139" s="41" t="s">
        <v>248</v>
      </c>
      <c r="X139" s="41" t="s">
        <v>239</v>
      </c>
      <c r="Y139" s="43">
        <v>40</v>
      </c>
      <c r="Z139" s="43">
        <v>95.398300000000006</v>
      </c>
      <c r="AA139" s="44">
        <v>0.171429</v>
      </c>
      <c r="AB139" s="45">
        <v>0.6</v>
      </c>
      <c r="AC139" s="45">
        <v>0.32</v>
      </c>
      <c r="AD139" s="45">
        <v>0.08</v>
      </c>
      <c r="AE139" s="45">
        <v>0.25</v>
      </c>
      <c r="AF139" s="45">
        <v>0.1</v>
      </c>
      <c r="AG139" s="35"/>
    </row>
    <row r="140" spans="1:33" x14ac:dyDescent="0.25">
      <c r="A140" s="35"/>
      <c r="B140" s="53" t="s">
        <v>243</v>
      </c>
      <c r="C140" s="41">
        <v>4200</v>
      </c>
      <c r="D140" s="41" t="s">
        <v>239</v>
      </c>
      <c r="E140" s="41">
        <v>7</v>
      </c>
      <c r="F140" s="41" t="s">
        <v>22</v>
      </c>
      <c r="G140" s="42">
        <v>7.35</v>
      </c>
      <c r="H140" s="41">
        <v>4.5999999999999996</v>
      </c>
      <c r="I140" s="51"/>
      <c r="J140" s="41" t="s">
        <v>245</v>
      </c>
      <c r="K140" s="41" t="s">
        <v>239</v>
      </c>
      <c r="L140" s="41">
        <v>390</v>
      </c>
      <c r="M140" s="43">
        <v>101.581</v>
      </c>
      <c r="N140" s="44">
        <v>0.15697700000000001</v>
      </c>
      <c r="O140" s="45">
        <v>0.45724900000000002</v>
      </c>
      <c r="P140" s="45">
        <v>0.32341999999999999</v>
      </c>
      <c r="Q140" s="44">
        <v>0.28015600000000002</v>
      </c>
      <c r="R140" s="45">
        <v>0.210256</v>
      </c>
      <c r="S140" s="45">
        <v>8.2050999999999999E-2</v>
      </c>
      <c r="T140" s="41">
        <v>1</v>
      </c>
      <c r="U140" s="42">
        <v>3.9393600000000002</v>
      </c>
      <c r="V140" s="51"/>
      <c r="W140" s="41" t="s">
        <v>246</v>
      </c>
      <c r="X140" s="41" t="s">
        <v>239</v>
      </c>
      <c r="Y140" s="43">
        <v>50</v>
      </c>
      <c r="Z140" s="43">
        <v>52.808759999999999</v>
      </c>
      <c r="AA140" s="44">
        <v>7.3171E-2</v>
      </c>
      <c r="AB140" s="45">
        <v>0.42307699999999998</v>
      </c>
      <c r="AC140" s="45">
        <v>0.30769231000000002</v>
      </c>
      <c r="AD140" s="45">
        <v>7.6923099999999994E-2</v>
      </c>
      <c r="AE140" s="45">
        <v>0.3</v>
      </c>
      <c r="AF140" s="45">
        <v>0.14000000000000001</v>
      </c>
      <c r="AG140" s="35"/>
    </row>
    <row r="141" spans="1:33" x14ac:dyDescent="0.25">
      <c r="A141" s="35"/>
      <c r="B141" s="53" t="s">
        <v>248</v>
      </c>
      <c r="C141" s="41">
        <v>3000</v>
      </c>
      <c r="D141" s="41" t="s">
        <v>239</v>
      </c>
      <c r="E141" s="41">
        <v>8</v>
      </c>
      <c r="F141" s="41" t="s">
        <v>21</v>
      </c>
      <c r="G141" s="42">
        <v>6.32</v>
      </c>
      <c r="H141" s="41">
        <v>5</v>
      </c>
      <c r="I141" s="51"/>
      <c r="J141" s="41" t="s">
        <v>382</v>
      </c>
      <c r="K141" s="41" t="s">
        <v>239</v>
      </c>
      <c r="L141" s="41">
        <v>285</v>
      </c>
      <c r="M141" s="43">
        <v>47.233849999999997</v>
      </c>
      <c r="N141" s="44">
        <v>0.15671599999999999</v>
      </c>
      <c r="O141" s="45">
        <v>0.42</v>
      </c>
      <c r="P141" s="45">
        <v>0.34328399999999998</v>
      </c>
      <c r="Q141" s="44">
        <v>0.19473699999999999</v>
      </c>
      <c r="R141" s="45">
        <v>0.24912300000000001</v>
      </c>
      <c r="S141" s="45">
        <v>4.5614000000000002E-2</v>
      </c>
      <c r="T141" s="41">
        <v>8</v>
      </c>
      <c r="U141" s="42">
        <v>5.5616159999999999</v>
      </c>
      <c r="V141" s="51"/>
      <c r="W141" s="41" t="s">
        <v>289</v>
      </c>
      <c r="X141" s="41" t="s">
        <v>239</v>
      </c>
      <c r="Y141" s="43">
        <v>43</v>
      </c>
      <c r="Z141" s="43">
        <v>140.1277</v>
      </c>
      <c r="AA141" s="44">
        <v>0.261905</v>
      </c>
      <c r="AB141" s="45">
        <v>0.5</v>
      </c>
      <c r="AC141" s="45">
        <v>0.22222222</v>
      </c>
      <c r="AD141" s="45">
        <v>5.5555599999999997E-2</v>
      </c>
      <c r="AE141" s="45">
        <v>0.16279099999999999</v>
      </c>
      <c r="AF141" s="45">
        <v>0</v>
      </c>
      <c r="AG141" s="35"/>
    </row>
    <row r="142" spans="1:33" x14ac:dyDescent="0.25">
      <c r="A142" s="35"/>
      <c r="B142" s="53" t="s">
        <v>249</v>
      </c>
      <c r="C142" s="41">
        <v>2600</v>
      </c>
      <c r="D142" s="41" t="s">
        <v>239</v>
      </c>
      <c r="E142" s="41">
        <v>9</v>
      </c>
      <c r="F142" s="41" t="s">
        <v>82</v>
      </c>
      <c r="G142" s="42">
        <v>6.39</v>
      </c>
      <c r="H142" s="41">
        <v>1.4</v>
      </c>
      <c r="I142" s="51"/>
      <c r="J142" s="41" t="s">
        <v>250</v>
      </c>
      <c r="K142" s="41" t="s">
        <v>239</v>
      </c>
      <c r="L142" s="41">
        <v>223</v>
      </c>
      <c r="M142" s="43">
        <v>119.6071</v>
      </c>
      <c r="N142" s="44">
        <v>0.13300500000000001</v>
      </c>
      <c r="O142" s="45">
        <v>0.284916</v>
      </c>
      <c r="P142" s="45">
        <v>0.22404399999999999</v>
      </c>
      <c r="Q142" s="44">
        <v>0.316384</v>
      </c>
      <c r="R142" s="45">
        <v>0.10313899999999999</v>
      </c>
      <c r="S142" s="45">
        <v>6.7265000000000005E-2</v>
      </c>
      <c r="T142" s="41">
        <v>3</v>
      </c>
      <c r="U142" s="42">
        <v>3.3495159999999999</v>
      </c>
      <c r="V142" s="51"/>
      <c r="W142" s="41" t="s">
        <v>240</v>
      </c>
      <c r="X142" s="41" t="s">
        <v>239</v>
      </c>
      <c r="Y142" s="43">
        <v>57</v>
      </c>
      <c r="Z142" s="43">
        <v>111.7393</v>
      </c>
      <c r="AA142" s="44">
        <v>0.10638300000000001</v>
      </c>
      <c r="AB142" s="45">
        <v>0.51219499999999996</v>
      </c>
      <c r="AC142" s="45">
        <v>0.26829268000000001</v>
      </c>
      <c r="AD142" s="45">
        <v>2.4390200000000001E-2</v>
      </c>
      <c r="AE142" s="45">
        <v>0.105263</v>
      </c>
      <c r="AF142" s="45">
        <v>0.17543900000000001</v>
      </c>
      <c r="AG142" s="35"/>
    </row>
    <row r="143" spans="1:33" x14ac:dyDescent="0.25">
      <c r="A143" s="35"/>
      <c r="B143" s="53" t="s">
        <v>252</v>
      </c>
      <c r="C143" s="41">
        <v>2400</v>
      </c>
      <c r="D143" s="41" t="s">
        <v>239</v>
      </c>
      <c r="E143" s="41" t="s">
        <v>27</v>
      </c>
      <c r="F143" s="41" t="s">
        <v>25</v>
      </c>
      <c r="G143" s="42">
        <v>1.85</v>
      </c>
      <c r="H143" s="41">
        <v>2.2000000000000002</v>
      </c>
      <c r="I143" s="51"/>
      <c r="J143" s="41" t="s">
        <v>288</v>
      </c>
      <c r="K143" s="41" t="s">
        <v>239</v>
      </c>
      <c r="L143" s="41">
        <v>249</v>
      </c>
      <c r="M143" s="43">
        <v>79.086550000000003</v>
      </c>
      <c r="N143" s="44">
        <v>0.12831899999999999</v>
      </c>
      <c r="O143" s="45">
        <v>0.474576</v>
      </c>
      <c r="P143" s="45">
        <v>0.31111100000000003</v>
      </c>
      <c r="Q143" s="44">
        <v>0.26011600000000001</v>
      </c>
      <c r="R143" s="45">
        <v>0.20080300000000001</v>
      </c>
      <c r="S143" s="45">
        <v>7.6304999999999998E-2</v>
      </c>
      <c r="T143" s="41">
        <v>0</v>
      </c>
      <c r="U143" s="42">
        <v>1.568638</v>
      </c>
      <c r="V143" s="51"/>
      <c r="W143" s="41" t="s">
        <v>252</v>
      </c>
      <c r="X143" s="41" t="s">
        <v>239</v>
      </c>
      <c r="Y143" s="43">
        <v>14</v>
      </c>
      <c r="Z143" s="43">
        <v>-45.551299999999998</v>
      </c>
      <c r="AA143" s="44">
        <v>7.1429000000000006E-2</v>
      </c>
      <c r="AB143" s="45">
        <v>0.111111</v>
      </c>
      <c r="AC143" s="45">
        <v>0.11111111</v>
      </c>
      <c r="AD143" s="45">
        <v>0</v>
      </c>
      <c r="AE143" s="45">
        <v>0.35714299999999999</v>
      </c>
      <c r="AF143" s="45">
        <v>0</v>
      </c>
      <c r="AG143" s="35"/>
    </row>
    <row r="144" spans="1:33" x14ac:dyDescent="0.25">
      <c r="A144" s="35"/>
      <c r="B144" s="53" t="s">
        <v>251</v>
      </c>
      <c r="C144" s="41">
        <v>3100</v>
      </c>
      <c r="D144" s="41" t="s">
        <v>239</v>
      </c>
      <c r="E144" s="41" t="s">
        <v>27</v>
      </c>
      <c r="F144" s="41" t="s">
        <v>23</v>
      </c>
      <c r="G144" s="42">
        <v>2</v>
      </c>
      <c r="H144" s="41">
        <v>4</v>
      </c>
      <c r="I144" s="51"/>
      <c r="J144" s="41" t="s">
        <v>249</v>
      </c>
      <c r="K144" s="41" t="s">
        <v>239</v>
      </c>
      <c r="L144" s="41">
        <v>148</v>
      </c>
      <c r="M144" s="43">
        <v>83.304820000000007</v>
      </c>
      <c r="N144" s="44">
        <v>0.11450399999999999</v>
      </c>
      <c r="O144" s="45">
        <v>0.38095200000000001</v>
      </c>
      <c r="P144" s="45">
        <v>0.352941</v>
      </c>
      <c r="Q144" s="44">
        <v>0.30487799999999998</v>
      </c>
      <c r="R144" s="45">
        <v>0.310811</v>
      </c>
      <c r="S144" s="45">
        <v>0.101351</v>
      </c>
      <c r="T144" s="41">
        <v>4</v>
      </c>
      <c r="U144" s="42">
        <v>5.3947729999999998</v>
      </c>
      <c r="V144" s="51"/>
      <c r="W144" s="41" t="s">
        <v>249</v>
      </c>
      <c r="X144" s="41" t="s">
        <v>239</v>
      </c>
      <c r="Y144" s="43">
        <v>9</v>
      </c>
      <c r="Z144" s="43">
        <v>91.108379999999997</v>
      </c>
      <c r="AA144" s="44">
        <v>0</v>
      </c>
      <c r="AB144" s="45">
        <v>0.5</v>
      </c>
      <c r="AC144" s="45">
        <v>0.16666666999999999</v>
      </c>
      <c r="AD144" s="45">
        <v>0</v>
      </c>
      <c r="AE144" s="45">
        <v>0.33333299999999999</v>
      </c>
      <c r="AF144" s="45">
        <v>0</v>
      </c>
      <c r="AG144" s="35"/>
    </row>
    <row r="145" spans="1:33" x14ac:dyDescent="0.25">
      <c r="A145" s="35"/>
      <c r="B145" s="53" t="s">
        <v>250</v>
      </c>
      <c r="C145" s="41">
        <v>2000</v>
      </c>
      <c r="D145" s="41" t="s">
        <v>239</v>
      </c>
      <c r="E145" s="41" t="s">
        <v>27</v>
      </c>
      <c r="F145" s="41" t="s">
        <v>80</v>
      </c>
      <c r="G145" s="42">
        <v>2.12</v>
      </c>
      <c r="H145" s="41">
        <v>1.7</v>
      </c>
      <c r="I145" s="51"/>
      <c r="J145" s="41" t="s">
        <v>247</v>
      </c>
      <c r="K145" s="41" t="s">
        <v>239</v>
      </c>
      <c r="L145" s="41">
        <v>117</v>
      </c>
      <c r="M145" s="43">
        <v>51.39425</v>
      </c>
      <c r="N145" s="44">
        <v>8.5713999999999999E-2</v>
      </c>
      <c r="O145" s="45">
        <v>0.34146300000000002</v>
      </c>
      <c r="P145" s="45">
        <v>0.31707299999999999</v>
      </c>
      <c r="Q145" s="44">
        <v>0.21249999999999999</v>
      </c>
      <c r="R145" s="45">
        <v>0.205128</v>
      </c>
      <c r="S145" s="45">
        <v>8.5470000000000004E-2</v>
      </c>
      <c r="T145" s="41">
        <v>3</v>
      </c>
      <c r="U145" s="42">
        <v>5.0590349999999997</v>
      </c>
      <c r="V145" s="51"/>
      <c r="W145" s="41" t="s">
        <v>250</v>
      </c>
      <c r="X145" s="41" t="s">
        <v>239</v>
      </c>
      <c r="Y145" s="43">
        <v>15</v>
      </c>
      <c r="Z145" s="43">
        <v>51.716679999999997</v>
      </c>
      <c r="AA145" s="44">
        <v>0</v>
      </c>
      <c r="AB145" s="45">
        <v>0.33333299999999999</v>
      </c>
      <c r="AC145" s="45">
        <v>0.33333332999999998</v>
      </c>
      <c r="AD145" s="45">
        <v>0</v>
      </c>
      <c r="AE145" s="45">
        <v>0</v>
      </c>
      <c r="AF145" s="45">
        <v>0</v>
      </c>
      <c r="AG145" s="35"/>
    </row>
    <row r="146" spans="1:33" ht="15.75" thickBot="1" x14ac:dyDescent="0.3">
      <c r="A146" s="35"/>
      <c r="B146" s="55" t="s">
        <v>382</v>
      </c>
      <c r="C146" s="57"/>
      <c r="D146" s="70" t="s">
        <v>239</v>
      </c>
      <c r="E146" s="57"/>
      <c r="F146" s="57"/>
      <c r="G146" s="58"/>
      <c r="H146" s="58"/>
      <c r="I146" s="52"/>
      <c r="J146" s="46" t="s">
        <v>252</v>
      </c>
      <c r="K146" s="46" t="s">
        <v>239</v>
      </c>
      <c r="L146" s="46">
        <v>113</v>
      </c>
      <c r="M146" s="48">
        <v>63.906619999999997</v>
      </c>
      <c r="N146" s="49">
        <v>3.9216000000000001E-2</v>
      </c>
      <c r="O146" s="50">
        <v>0.25</v>
      </c>
      <c r="P146" s="50">
        <v>0.21917800000000001</v>
      </c>
      <c r="Q146" s="49">
        <v>0.309859</v>
      </c>
      <c r="R146" s="50">
        <v>0.26548699999999997</v>
      </c>
      <c r="S146" s="50">
        <v>8.8496000000000005E-2</v>
      </c>
      <c r="T146" s="46">
        <v>3</v>
      </c>
      <c r="U146" s="47">
        <v>3.9809570000000001</v>
      </c>
      <c r="V146" s="52"/>
      <c r="W146" s="46" t="s">
        <v>382</v>
      </c>
      <c r="X146" s="46" t="s">
        <v>239</v>
      </c>
      <c r="Y146" s="48"/>
      <c r="Z146" s="48"/>
      <c r="AA146" s="49"/>
      <c r="AB146" s="50"/>
      <c r="AC146" s="50"/>
      <c r="AD146" s="50"/>
      <c r="AE146" s="50"/>
      <c r="AF146" s="50"/>
      <c r="AG146" s="35"/>
    </row>
    <row r="147" spans="1:33" x14ac:dyDescent="0.25">
      <c r="A147" s="35"/>
      <c r="B147" s="53" t="s">
        <v>99</v>
      </c>
      <c r="C147" s="41">
        <v>4600</v>
      </c>
      <c r="D147" s="41" t="s">
        <v>100</v>
      </c>
      <c r="E147" s="41">
        <v>1</v>
      </c>
      <c r="F147" s="41" t="s">
        <v>26</v>
      </c>
      <c r="G147" s="42">
        <v>9.73</v>
      </c>
      <c r="H147" s="41">
        <v>11.3</v>
      </c>
      <c r="I147" s="51"/>
      <c r="J147" s="41" t="s">
        <v>102</v>
      </c>
      <c r="K147" s="41" t="s">
        <v>100</v>
      </c>
      <c r="L147" s="41">
        <v>75</v>
      </c>
      <c r="M147" s="43">
        <v>75.252960000000002</v>
      </c>
      <c r="N147" s="44">
        <v>0.23188400000000001</v>
      </c>
      <c r="O147" s="45">
        <v>0.46341500000000002</v>
      </c>
      <c r="P147" s="45">
        <v>0.31707299999999999</v>
      </c>
      <c r="Q147" s="44">
        <v>0.222222</v>
      </c>
      <c r="R147" s="45">
        <v>0.38666699999999998</v>
      </c>
      <c r="S147" s="45">
        <v>5.3332999999999998E-2</v>
      </c>
      <c r="T147" s="41">
        <v>0</v>
      </c>
      <c r="U147" s="42">
        <v>0.55952400000000002</v>
      </c>
      <c r="V147" s="51"/>
      <c r="W147" s="41" t="s">
        <v>102</v>
      </c>
      <c r="X147" s="41" t="s">
        <v>100</v>
      </c>
      <c r="Y147" s="43">
        <v>37</v>
      </c>
      <c r="Z147" s="43">
        <v>200.0284</v>
      </c>
      <c r="AA147" s="44">
        <v>0.52941199999999999</v>
      </c>
      <c r="AB147" s="45">
        <v>0.64705900000000005</v>
      </c>
      <c r="AC147" s="45">
        <v>0.64705882000000003</v>
      </c>
      <c r="AD147" s="45">
        <v>0.29411769999999998</v>
      </c>
      <c r="AE147" s="45">
        <v>0.45945900000000001</v>
      </c>
      <c r="AF147" s="45">
        <v>8.1081E-2</v>
      </c>
      <c r="AG147" s="35"/>
    </row>
    <row r="148" spans="1:33" x14ac:dyDescent="0.25">
      <c r="A148" s="35"/>
      <c r="B148" s="53" t="s">
        <v>377</v>
      </c>
      <c r="C148" s="41">
        <v>3200</v>
      </c>
      <c r="D148" s="41" t="s">
        <v>100</v>
      </c>
      <c r="E148" s="41">
        <v>2</v>
      </c>
      <c r="F148" s="41" t="s">
        <v>22</v>
      </c>
      <c r="G148" s="42">
        <v>8.82</v>
      </c>
      <c r="H148" s="41">
        <v>3</v>
      </c>
      <c r="I148" s="51"/>
      <c r="J148" s="41" t="s">
        <v>103</v>
      </c>
      <c r="K148" s="41" t="s">
        <v>100</v>
      </c>
      <c r="L148" s="41">
        <v>85</v>
      </c>
      <c r="M148" s="43">
        <v>121.7662</v>
      </c>
      <c r="N148" s="44">
        <v>0.19230800000000001</v>
      </c>
      <c r="O148" s="45">
        <v>0.37096800000000002</v>
      </c>
      <c r="P148" s="45">
        <v>0.27419399999999999</v>
      </c>
      <c r="Q148" s="44">
        <v>0.305085</v>
      </c>
      <c r="R148" s="45">
        <v>0.18823500000000001</v>
      </c>
      <c r="S148" s="45">
        <v>8.2352999999999996E-2</v>
      </c>
      <c r="T148" s="41">
        <v>0</v>
      </c>
      <c r="U148" s="42">
        <v>0.26785700000000001</v>
      </c>
      <c r="V148" s="51"/>
      <c r="W148" s="41" t="s">
        <v>105</v>
      </c>
      <c r="X148" s="41" t="s">
        <v>100</v>
      </c>
      <c r="Y148" s="43">
        <v>51</v>
      </c>
      <c r="Z148" s="43">
        <v>103.4641</v>
      </c>
      <c r="AA148" s="44">
        <v>0.10638300000000001</v>
      </c>
      <c r="AB148" s="45">
        <v>0.25</v>
      </c>
      <c r="AC148" s="45">
        <v>0.5</v>
      </c>
      <c r="AD148" s="45">
        <v>0.1875</v>
      </c>
      <c r="AE148" s="45">
        <v>0.31372499999999998</v>
      </c>
      <c r="AF148" s="45">
        <v>5.8824000000000001E-2</v>
      </c>
      <c r="AG148" s="35"/>
    </row>
    <row r="149" spans="1:33" x14ac:dyDescent="0.25">
      <c r="A149" s="35"/>
      <c r="B149" s="53" t="s">
        <v>366</v>
      </c>
      <c r="C149" s="41">
        <v>2700</v>
      </c>
      <c r="D149" s="41" t="s">
        <v>100</v>
      </c>
      <c r="E149" s="41">
        <v>3</v>
      </c>
      <c r="F149" s="41" t="s">
        <v>21</v>
      </c>
      <c r="G149" s="42">
        <v>9.42</v>
      </c>
      <c r="H149" s="41">
        <v>2.8</v>
      </c>
      <c r="I149" s="51"/>
      <c r="J149" s="41" t="s">
        <v>377</v>
      </c>
      <c r="K149" s="41" t="s">
        <v>100</v>
      </c>
      <c r="L149" s="41">
        <v>137</v>
      </c>
      <c r="M149" s="43">
        <v>108.5763</v>
      </c>
      <c r="N149" s="44">
        <v>0.190083</v>
      </c>
      <c r="O149" s="45">
        <v>0.36249999999999999</v>
      </c>
      <c r="P149" s="45">
        <v>0.35</v>
      </c>
      <c r="Q149" s="44">
        <v>0.310811</v>
      </c>
      <c r="R149" s="45">
        <v>0.30656899999999998</v>
      </c>
      <c r="S149" s="45">
        <v>0.109489</v>
      </c>
      <c r="T149" s="41">
        <v>2</v>
      </c>
      <c r="U149" s="42">
        <v>4.4963620000000004</v>
      </c>
      <c r="V149" s="51"/>
      <c r="W149" s="41" t="s">
        <v>103</v>
      </c>
      <c r="X149" s="41" t="s">
        <v>100</v>
      </c>
      <c r="Y149" s="43">
        <v>35</v>
      </c>
      <c r="Z149" s="43">
        <v>151.9854</v>
      </c>
      <c r="AA149" s="44">
        <v>0.2</v>
      </c>
      <c r="AB149" s="45">
        <v>0.32</v>
      </c>
      <c r="AC149" s="45">
        <v>0.52</v>
      </c>
      <c r="AD149" s="45">
        <v>0.12</v>
      </c>
      <c r="AE149" s="45">
        <v>0.14285700000000001</v>
      </c>
      <c r="AF149" s="45">
        <v>0.14285700000000001</v>
      </c>
      <c r="AG149" s="35"/>
    </row>
    <row r="150" spans="1:33" x14ac:dyDescent="0.25">
      <c r="A150" s="35"/>
      <c r="B150" s="53" t="s">
        <v>105</v>
      </c>
      <c r="C150" s="41">
        <v>3700</v>
      </c>
      <c r="D150" s="41" t="s">
        <v>100</v>
      </c>
      <c r="E150" s="41">
        <v>4</v>
      </c>
      <c r="F150" s="41" t="s">
        <v>21</v>
      </c>
      <c r="G150" s="42">
        <v>6.56</v>
      </c>
      <c r="H150" s="41">
        <v>9.3000000000000007</v>
      </c>
      <c r="I150" s="51"/>
      <c r="J150" s="41" t="s">
        <v>104</v>
      </c>
      <c r="K150" s="41" t="s">
        <v>100</v>
      </c>
      <c r="L150" s="41">
        <v>434</v>
      </c>
      <c r="M150" s="43">
        <v>115.8378</v>
      </c>
      <c r="N150" s="44">
        <v>0.17929300000000001</v>
      </c>
      <c r="O150" s="45">
        <v>0.30449799999999999</v>
      </c>
      <c r="P150" s="45">
        <v>0.41868499999999997</v>
      </c>
      <c r="Q150" s="44">
        <v>0.34181800000000001</v>
      </c>
      <c r="R150" s="45">
        <v>0.24884800000000001</v>
      </c>
      <c r="S150" s="45">
        <v>7.6036999999999993E-2</v>
      </c>
      <c r="T150" s="41">
        <v>12</v>
      </c>
      <c r="U150" s="42">
        <v>4.3418640000000002</v>
      </c>
      <c r="V150" s="51"/>
      <c r="W150" s="41" t="s">
        <v>106</v>
      </c>
      <c r="X150" s="41" t="s">
        <v>100</v>
      </c>
      <c r="Y150" s="43">
        <v>47</v>
      </c>
      <c r="Z150" s="43">
        <v>123.61499999999999</v>
      </c>
      <c r="AA150" s="44">
        <v>0.125</v>
      </c>
      <c r="AB150" s="45">
        <v>0.30769200000000002</v>
      </c>
      <c r="AC150" s="45">
        <v>0.5</v>
      </c>
      <c r="AD150" s="45">
        <v>0.1153846</v>
      </c>
      <c r="AE150" s="45">
        <v>0.29787200000000003</v>
      </c>
      <c r="AF150" s="45">
        <v>0.14893600000000001</v>
      </c>
      <c r="AG150" s="35"/>
    </row>
    <row r="151" spans="1:33" x14ac:dyDescent="0.25">
      <c r="A151" s="35"/>
      <c r="B151" s="53" t="s">
        <v>102</v>
      </c>
      <c r="C151" s="41">
        <v>3200</v>
      </c>
      <c r="D151" s="41" t="s">
        <v>100</v>
      </c>
      <c r="E151" s="41">
        <v>5</v>
      </c>
      <c r="F151" s="41" t="s">
        <v>23</v>
      </c>
      <c r="G151" s="42">
        <v>10.220000000000001</v>
      </c>
      <c r="H151" s="41">
        <v>10.1</v>
      </c>
      <c r="I151" s="51"/>
      <c r="J151" s="41" t="s">
        <v>106</v>
      </c>
      <c r="K151" s="41" t="s">
        <v>100</v>
      </c>
      <c r="L151" s="41">
        <v>116</v>
      </c>
      <c r="M151" s="43">
        <v>102.5501</v>
      </c>
      <c r="N151" s="44">
        <v>0.16190499999999999</v>
      </c>
      <c r="O151" s="45">
        <v>0.27941199999999999</v>
      </c>
      <c r="P151" s="45">
        <v>0.30882399999999999</v>
      </c>
      <c r="Q151" s="44">
        <v>0.35384599999999999</v>
      </c>
      <c r="R151" s="45">
        <v>0.31896600000000003</v>
      </c>
      <c r="S151" s="45">
        <v>8.6207000000000006E-2</v>
      </c>
      <c r="T151" s="41">
        <v>0</v>
      </c>
      <c r="U151" s="42">
        <v>4.4769300000000003</v>
      </c>
      <c r="V151" s="51"/>
      <c r="W151" s="41" t="s">
        <v>104</v>
      </c>
      <c r="X151" s="41" t="s">
        <v>100</v>
      </c>
      <c r="Y151" s="43">
        <v>15</v>
      </c>
      <c r="Z151" s="43">
        <v>38.70852</v>
      </c>
      <c r="AA151" s="44">
        <v>0</v>
      </c>
      <c r="AB151" s="45">
        <v>0.222222</v>
      </c>
      <c r="AC151" s="45">
        <v>0.55555555999999995</v>
      </c>
      <c r="AD151" s="45">
        <v>0.1111111</v>
      </c>
      <c r="AE151" s="45">
        <v>0.33333299999999999</v>
      </c>
      <c r="AF151" s="45">
        <v>6.6667000000000004E-2</v>
      </c>
      <c r="AG151" s="35"/>
    </row>
    <row r="152" spans="1:33" x14ac:dyDescent="0.25">
      <c r="A152" s="35"/>
      <c r="B152" s="53" t="s">
        <v>101</v>
      </c>
      <c r="C152" s="41">
        <v>3900</v>
      </c>
      <c r="D152" s="41" t="s">
        <v>100</v>
      </c>
      <c r="E152" s="41">
        <v>6</v>
      </c>
      <c r="F152" s="41" t="s">
        <v>24</v>
      </c>
      <c r="G152" s="42">
        <v>8.94</v>
      </c>
      <c r="H152" s="41">
        <v>6</v>
      </c>
      <c r="I152" s="51"/>
      <c r="J152" s="41" t="s">
        <v>101</v>
      </c>
      <c r="K152" s="41" t="s">
        <v>100</v>
      </c>
      <c r="L152" s="41">
        <v>347</v>
      </c>
      <c r="M152" s="43">
        <v>106.5147</v>
      </c>
      <c r="N152" s="44">
        <v>0.12933800000000001</v>
      </c>
      <c r="O152" s="45">
        <v>0.27862599999999998</v>
      </c>
      <c r="P152" s="45">
        <v>0.30418299999999998</v>
      </c>
      <c r="Q152" s="44">
        <v>0.32421899999999998</v>
      </c>
      <c r="R152" s="45">
        <v>0.16426499999999999</v>
      </c>
      <c r="S152" s="45">
        <v>7.4927999999999995E-2</v>
      </c>
      <c r="T152" s="41">
        <v>15</v>
      </c>
      <c r="U152" s="42">
        <v>5.7234660000000002</v>
      </c>
      <c r="V152" s="51"/>
      <c r="W152" s="41" t="s">
        <v>333</v>
      </c>
      <c r="X152" s="41" t="s">
        <v>100</v>
      </c>
      <c r="Y152" s="43">
        <v>34</v>
      </c>
      <c r="Z152" s="43">
        <v>14.948130000000001</v>
      </c>
      <c r="AA152" s="44">
        <v>3.3333000000000002E-2</v>
      </c>
      <c r="AB152" s="45">
        <v>0.40909099999999998</v>
      </c>
      <c r="AC152" s="45">
        <v>0.34782608999999998</v>
      </c>
      <c r="AD152" s="45">
        <v>8.6956500000000006E-2</v>
      </c>
      <c r="AE152" s="45">
        <v>0.264706</v>
      </c>
      <c r="AF152" s="45">
        <v>5.8824000000000001E-2</v>
      </c>
      <c r="AG152" s="35"/>
    </row>
    <row r="153" spans="1:33" x14ac:dyDescent="0.25">
      <c r="A153" s="35"/>
      <c r="B153" s="53" t="s">
        <v>106</v>
      </c>
      <c r="C153" s="41">
        <v>2500</v>
      </c>
      <c r="D153" s="41" t="s">
        <v>100</v>
      </c>
      <c r="E153" s="41">
        <v>7</v>
      </c>
      <c r="F153" s="41" t="s">
        <v>21</v>
      </c>
      <c r="G153" s="42">
        <v>9.08</v>
      </c>
      <c r="H153" s="41">
        <v>8</v>
      </c>
      <c r="I153" s="51"/>
      <c r="J153" s="41" t="s">
        <v>333</v>
      </c>
      <c r="K153" s="41" t="s">
        <v>100</v>
      </c>
      <c r="L153" s="41">
        <v>69</v>
      </c>
      <c r="M153" s="43">
        <v>13.95557</v>
      </c>
      <c r="N153" s="44">
        <v>0.119403</v>
      </c>
      <c r="O153" s="45">
        <v>0.45238099999999998</v>
      </c>
      <c r="P153" s="45">
        <v>0.33333299999999999</v>
      </c>
      <c r="Q153" s="44">
        <v>0.2</v>
      </c>
      <c r="R153" s="45">
        <v>0.37681199999999998</v>
      </c>
      <c r="S153" s="45">
        <v>1.4493000000000001E-2</v>
      </c>
      <c r="T153" s="41">
        <v>0</v>
      </c>
      <c r="U153" s="42">
        <v>1.6011899999999999</v>
      </c>
      <c r="V153" s="51"/>
      <c r="W153" s="41" t="s">
        <v>101</v>
      </c>
      <c r="X153" s="41" t="s">
        <v>100</v>
      </c>
      <c r="Y153" s="43">
        <v>47</v>
      </c>
      <c r="Z153" s="43">
        <v>63.540520000000001</v>
      </c>
      <c r="AA153" s="44">
        <v>0.121951</v>
      </c>
      <c r="AB153" s="45">
        <v>0.375</v>
      </c>
      <c r="AC153" s="45">
        <v>0.25</v>
      </c>
      <c r="AD153" s="45">
        <v>6.25E-2</v>
      </c>
      <c r="AE153" s="45">
        <v>0.19148899999999999</v>
      </c>
      <c r="AF153" s="45">
        <v>0.12766</v>
      </c>
      <c r="AG153" s="35"/>
    </row>
    <row r="154" spans="1:33" x14ac:dyDescent="0.25">
      <c r="A154" s="35"/>
      <c r="B154" s="53" t="s">
        <v>103</v>
      </c>
      <c r="C154" s="41">
        <v>3100</v>
      </c>
      <c r="D154" s="41" t="s">
        <v>100</v>
      </c>
      <c r="E154" s="41">
        <v>8</v>
      </c>
      <c r="F154" s="41" t="s">
        <v>23</v>
      </c>
      <c r="G154" s="42">
        <v>7.79</v>
      </c>
      <c r="H154" s="41">
        <v>9.3000000000000007</v>
      </c>
      <c r="I154" s="51"/>
      <c r="J154" s="41" t="s">
        <v>105</v>
      </c>
      <c r="K154" s="41" t="s">
        <v>100</v>
      </c>
      <c r="L154" s="41">
        <v>220</v>
      </c>
      <c r="M154" s="43">
        <v>73.73048</v>
      </c>
      <c r="N154" s="44">
        <v>0.11675099999999999</v>
      </c>
      <c r="O154" s="45">
        <v>0.305085</v>
      </c>
      <c r="P154" s="45">
        <v>0.38135599999999997</v>
      </c>
      <c r="Q154" s="44">
        <v>0.33333299999999999</v>
      </c>
      <c r="R154" s="45">
        <v>0.36818200000000001</v>
      </c>
      <c r="S154" s="45">
        <v>8.1818000000000002E-2</v>
      </c>
      <c r="T154" s="41">
        <v>1</v>
      </c>
      <c r="U154" s="42">
        <v>3.5662859999999998</v>
      </c>
      <c r="V154" s="51"/>
      <c r="W154" s="41" t="s">
        <v>377</v>
      </c>
      <c r="X154" s="41" t="s">
        <v>100</v>
      </c>
      <c r="Y154" s="43">
        <v>9</v>
      </c>
      <c r="Z154" s="43">
        <v>21.172429999999999</v>
      </c>
      <c r="AA154" s="44">
        <v>0</v>
      </c>
      <c r="AB154" s="45">
        <v>0.2</v>
      </c>
      <c r="AC154" s="45">
        <v>0</v>
      </c>
      <c r="AD154" s="45">
        <v>0</v>
      </c>
      <c r="AE154" s="45">
        <v>0.44444400000000001</v>
      </c>
      <c r="AF154" s="45">
        <v>0</v>
      </c>
      <c r="AG154" s="35"/>
    </row>
    <row r="155" spans="1:33" x14ac:dyDescent="0.25">
      <c r="A155" s="35"/>
      <c r="B155" s="53" t="s">
        <v>109</v>
      </c>
      <c r="C155" s="41">
        <v>2300</v>
      </c>
      <c r="D155" s="41" t="s">
        <v>100</v>
      </c>
      <c r="E155" s="41">
        <v>9</v>
      </c>
      <c r="F155" s="41" t="s">
        <v>25</v>
      </c>
      <c r="G155" s="42">
        <v>6.47</v>
      </c>
      <c r="H155" s="41">
        <v>4.5999999999999996</v>
      </c>
      <c r="I155" s="51"/>
      <c r="J155" s="41" t="s">
        <v>99</v>
      </c>
      <c r="K155" s="41" t="s">
        <v>100</v>
      </c>
      <c r="L155" s="41">
        <v>266</v>
      </c>
      <c r="M155" s="43">
        <v>140.79740000000001</v>
      </c>
      <c r="N155" s="44">
        <v>9.5238000000000003E-2</v>
      </c>
      <c r="O155" s="45">
        <v>0.28961700000000001</v>
      </c>
      <c r="P155" s="45">
        <v>0.29473700000000003</v>
      </c>
      <c r="Q155" s="44">
        <v>0.417989</v>
      </c>
      <c r="R155" s="45">
        <v>0.16541400000000001</v>
      </c>
      <c r="S155" s="45">
        <v>0.11654100000000001</v>
      </c>
      <c r="T155" s="41">
        <v>21</v>
      </c>
      <c r="U155" s="42">
        <v>7.3444849999999997</v>
      </c>
      <c r="V155" s="51"/>
      <c r="W155" s="41" t="s">
        <v>107</v>
      </c>
      <c r="X155" s="41" t="s">
        <v>100</v>
      </c>
      <c r="Y155" s="43">
        <v>16</v>
      </c>
      <c r="Z155" s="43">
        <v>37.585639999999998</v>
      </c>
      <c r="AA155" s="44">
        <v>0</v>
      </c>
      <c r="AB155" s="45">
        <v>9.0909000000000004E-2</v>
      </c>
      <c r="AC155" s="45">
        <v>0.63636364000000001</v>
      </c>
      <c r="AD155" s="45">
        <v>0</v>
      </c>
      <c r="AE155" s="45">
        <v>0.3125</v>
      </c>
      <c r="AF155" s="45">
        <v>0</v>
      </c>
      <c r="AG155" s="35"/>
    </row>
    <row r="156" spans="1:33" x14ac:dyDescent="0.25">
      <c r="A156" s="35"/>
      <c r="B156" s="53" t="s">
        <v>107</v>
      </c>
      <c r="C156" s="41">
        <v>2800</v>
      </c>
      <c r="D156" s="41" t="s">
        <v>100</v>
      </c>
      <c r="E156" s="41" t="s">
        <v>27</v>
      </c>
      <c r="F156" s="41" t="s">
        <v>21</v>
      </c>
      <c r="G156" s="42">
        <v>2.94</v>
      </c>
      <c r="H156" s="41">
        <v>1.7</v>
      </c>
      <c r="I156" s="51"/>
      <c r="J156" s="41" t="s">
        <v>107</v>
      </c>
      <c r="K156" s="41" t="s">
        <v>100</v>
      </c>
      <c r="L156" s="41">
        <v>59</v>
      </c>
      <c r="M156" s="43">
        <v>67.465360000000004</v>
      </c>
      <c r="N156" s="44">
        <v>7.2727E-2</v>
      </c>
      <c r="O156" s="45">
        <v>0.212121</v>
      </c>
      <c r="P156" s="45">
        <v>0.33333299999999999</v>
      </c>
      <c r="Q156" s="44">
        <v>0.375</v>
      </c>
      <c r="R156" s="45">
        <v>0.37288100000000002</v>
      </c>
      <c r="S156" s="45">
        <v>6.7796999999999996E-2</v>
      </c>
      <c r="T156" s="41">
        <v>4</v>
      </c>
      <c r="U156" s="42">
        <v>5.9695850000000004</v>
      </c>
      <c r="V156" s="51"/>
      <c r="W156" s="41" t="s">
        <v>108</v>
      </c>
      <c r="X156" s="41" t="s">
        <v>100</v>
      </c>
      <c r="Y156" s="43">
        <v>22</v>
      </c>
      <c r="Z156" s="43">
        <v>158.06270000000001</v>
      </c>
      <c r="AA156" s="44">
        <v>0.05</v>
      </c>
      <c r="AB156" s="45">
        <v>0.28571400000000002</v>
      </c>
      <c r="AC156" s="45">
        <v>0.4</v>
      </c>
      <c r="AD156" s="45">
        <v>0</v>
      </c>
      <c r="AE156" s="45">
        <v>0.227273</v>
      </c>
      <c r="AF156" s="45">
        <v>9.0909000000000004E-2</v>
      </c>
      <c r="AG156" s="35"/>
    </row>
    <row r="157" spans="1:33" x14ac:dyDescent="0.25">
      <c r="A157" s="35"/>
      <c r="B157" s="53" t="s">
        <v>108</v>
      </c>
      <c r="C157" s="41">
        <v>2400</v>
      </c>
      <c r="D157" s="41" t="s">
        <v>100</v>
      </c>
      <c r="E157" s="41" t="s">
        <v>27</v>
      </c>
      <c r="F157" s="41" t="s">
        <v>82</v>
      </c>
      <c r="G157" s="42">
        <v>1.83</v>
      </c>
      <c r="H157" s="41">
        <v>5.9</v>
      </c>
      <c r="I157" s="51"/>
      <c r="J157" s="41" t="s">
        <v>108</v>
      </c>
      <c r="K157" s="41" t="s">
        <v>100</v>
      </c>
      <c r="L157" s="41">
        <v>34</v>
      </c>
      <c r="M157" s="43">
        <v>73.536820000000006</v>
      </c>
      <c r="N157" s="44">
        <v>6.0606E-2</v>
      </c>
      <c r="O157" s="45">
        <v>0.4</v>
      </c>
      <c r="P157" s="45">
        <v>0.24</v>
      </c>
      <c r="Q157" s="44">
        <v>0.36</v>
      </c>
      <c r="R157" s="45">
        <v>0.235294</v>
      </c>
      <c r="S157" s="45">
        <v>2.9412000000000001E-2</v>
      </c>
      <c r="T157" s="41">
        <v>0</v>
      </c>
      <c r="U157" s="42">
        <v>2.5126909999999998</v>
      </c>
      <c r="V157" s="51"/>
      <c r="W157" s="41" t="s">
        <v>109</v>
      </c>
      <c r="X157" s="41" t="s">
        <v>100</v>
      </c>
      <c r="Y157" s="43">
        <v>35</v>
      </c>
      <c r="Z157" s="43">
        <v>77.928110000000004</v>
      </c>
      <c r="AA157" s="44">
        <v>7.1429000000000006E-2</v>
      </c>
      <c r="AB157" s="45">
        <v>0.42857099999999998</v>
      </c>
      <c r="AC157" s="45">
        <v>0.22727273000000001</v>
      </c>
      <c r="AD157" s="45">
        <v>0</v>
      </c>
      <c r="AE157" s="45">
        <v>0.228571</v>
      </c>
      <c r="AF157" s="45">
        <v>8.5713999999999999E-2</v>
      </c>
      <c r="AG157" s="35"/>
    </row>
    <row r="158" spans="1:33" x14ac:dyDescent="0.25">
      <c r="A158" s="35"/>
      <c r="B158" s="53" t="s">
        <v>360</v>
      </c>
      <c r="C158" s="41">
        <v>2200</v>
      </c>
      <c r="D158" s="41" t="s">
        <v>100</v>
      </c>
      <c r="E158" s="41" t="s">
        <v>27</v>
      </c>
      <c r="F158" s="41" t="s">
        <v>25</v>
      </c>
      <c r="G158" s="42">
        <v>1.35</v>
      </c>
      <c r="H158" s="41">
        <v>5.5</v>
      </c>
      <c r="I158" s="51"/>
      <c r="J158" s="27" t="s">
        <v>109</v>
      </c>
      <c r="K158" s="71" t="s">
        <v>100</v>
      </c>
      <c r="L158" s="27">
        <v>28</v>
      </c>
      <c r="M158" s="29">
        <v>58.386780000000002</v>
      </c>
      <c r="N158" s="30">
        <v>3.8462000000000003E-2</v>
      </c>
      <c r="O158" s="31">
        <v>0.238095</v>
      </c>
      <c r="P158" s="31">
        <v>0.28571400000000002</v>
      </c>
      <c r="Q158" s="30">
        <v>0.28571400000000002</v>
      </c>
      <c r="R158" s="31">
        <v>0.17857100000000001</v>
      </c>
      <c r="S158" s="31">
        <v>7.1429000000000006E-2</v>
      </c>
      <c r="T158" s="27">
        <v>0</v>
      </c>
      <c r="U158" s="28">
        <v>1.080357</v>
      </c>
      <c r="V158" s="51"/>
      <c r="W158" s="41" t="s">
        <v>360</v>
      </c>
      <c r="X158" s="41" t="s">
        <v>100</v>
      </c>
      <c r="Y158" s="43">
        <v>5</v>
      </c>
      <c r="Z158" s="43">
        <v>244.3921</v>
      </c>
      <c r="AA158" s="44">
        <v>0</v>
      </c>
      <c r="AB158" s="45">
        <v>0.5</v>
      </c>
      <c r="AC158" s="45">
        <v>0.2</v>
      </c>
      <c r="AD158" s="45">
        <v>0</v>
      </c>
      <c r="AE158" s="45">
        <v>0</v>
      </c>
      <c r="AF158" s="45">
        <v>0</v>
      </c>
      <c r="AG158" s="35"/>
    </row>
    <row r="159" spans="1:33" ht="15.75" thickBot="1" x14ac:dyDescent="0.3">
      <c r="A159" s="35"/>
      <c r="B159" s="55" t="s">
        <v>333</v>
      </c>
      <c r="C159" s="57"/>
      <c r="D159" s="70" t="s">
        <v>100</v>
      </c>
      <c r="E159" s="57"/>
      <c r="F159" s="57"/>
      <c r="G159" s="58"/>
      <c r="H159" s="58"/>
      <c r="I159" s="52"/>
      <c r="J159" s="46" t="s">
        <v>360</v>
      </c>
      <c r="K159" s="46" t="s">
        <v>100</v>
      </c>
      <c r="L159" s="46">
        <v>9</v>
      </c>
      <c r="M159" s="48">
        <v>-43.246600000000001</v>
      </c>
      <c r="N159" s="49">
        <v>0</v>
      </c>
      <c r="O159" s="50">
        <v>0.57142899999999996</v>
      </c>
      <c r="P159" s="50">
        <v>0.42857099999999998</v>
      </c>
      <c r="Q159" s="49">
        <v>0.14285700000000001</v>
      </c>
      <c r="R159" s="50">
        <v>0.222222</v>
      </c>
      <c r="S159" s="50">
        <v>0</v>
      </c>
      <c r="T159" s="46">
        <v>0</v>
      </c>
      <c r="U159" s="47">
        <v>0.14285700000000001</v>
      </c>
      <c r="V159" s="52"/>
      <c r="W159" s="46" t="s">
        <v>99</v>
      </c>
      <c r="X159" s="46" t="s">
        <v>100</v>
      </c>
      <c r="Y159" s="48">
        <v>57</v>
      </c>
      <c r="Z159" s="48">
        <v>143.53870000000001</v>
      </c>
      <c r="AA159" s="49">
        <v>2.0833000000000001E-2</v>
      </c>
      <c r="AB159" s="50">
        <v>0.352941</v>
      </c>
      <c r="AC159" s="50">
        <v>0.25</v>
      </c>
      <c r="AD159" s="50">
        <v>0</v>
      </c>
      <c r="AE159" s="50">
        <v>0.21052599999999999</v>
      </c>
      <c r="AF159" s="50">
        <v>0.140351</v>
      </c>
      <c r="AG159" s="35"/>
    </row>
    <row r="160" spans="1:33" ht="15.75" thickBot="1" x14ac:dyDescent="0.3">
      <c r="A160" s="35"/>
      <c r="B160" s="53" t="s">
        <v>110</v>
      </c>
      <c r="C160" s="41">
        <v>5300</v>
      </c>
      <c r="D160" s="41" t="s">
        <v>111</v>
      </c>
      <c r="E160" s="41">
        <v>1</v>
      </c>
      <c r="F160" s="41" t="s">
        <v>26</v>
      </c>
      <c r="G160" s="42">
        <v>10.37</v>
      </c>
      <c r="H160" s="41">
        <v>8.6999999999999993</v>
      </c>
      <c r="I160" s="52"/>
      <c r="J160" s="41" t="s">
        <v>112</v>
      </c>
      <c r="K160" s="41" t="s">
        <v>111</v>
      </c>
      <c r="L160" s="41">
        <v>24</v>
      </c>
      <c r="M160" s="43">
        <v>206.3937</v>
      </c>
      <c r="N160" s="44">
        <v>0.47619</v>
      </c>
      <c r="O160" s="45">
        <v>0.41176499999999999</v>
      </c>
      <c r="P160" s="45">
        <v>0.41176499999999999</v>
      </c>
      <c r="Q160" s="44">
        <v>0.26666699999999999</v>
      </c>
      <c r="R160" s="45">
        <v>0.16666700000000001</v>
      </c>
      <c r="S160" s="45">
        <v>0.125</v>
      </c>
      <c r="T160" s="41">
        <v>1</v>
      </c>
      <c r="U160" s="42">
        <v>7.8214290000000002</v>
      </c>
      <c r="V160" s="52"/>
      <c r="W160" s="41" t="s">
        <v>115</v>
      </c>
      <c r="X160" s="41" t="s">
        <v>111</v>
      </c>
      <c r="Y160" s="43">
        <v>60</v>
      </c>
      <c r="Z160" s="43">
        <v>229.3081</v>
      </c>
      <c r="AA160" s="44">
        <v>0.35416700000000001</v>
      </c>
      <c r="AB160" s="45">
        <v>0.45</v>
      </c>
      <c r="AC160" s="45">
        <v>0.625</v>
      </c>
      <c r="AD160" s="45">
        <v>0.2</v>
      </c>
      <c r="AE160" s="45">
        <v>0.15</v>
      </c>
      <c r="AF160" s="45">
        <v>0.15</v>
      </c>
      <c r="AG160" s="35"/>
    </row>
    <row r="161" spans="1:33" x14ac:dyDescent="0.25">
      <c r="A161" s="35"/>
      <c r="B161" s="53" t="s">
        <v>114</v>
      </c>
      <c r="C161" s="41">
        <v>5800</v>
      </c>
      <c r="D161" s="41" t="s">
        <v>111</v>
      </c>
      <c r="E161" s="41">
        <v>2</v>
      </c>
      <c r="F161" s="41" t="s">
        <v>21</v>
      </c>
      <c r="G161" s="42">
        <v>9.51</v>
      </c>
      <c r="H161" s="41">
        <v>6.7</v>
      </c>
      <c r="I161" s="51"/>
      <c r="J161" s="41" t="s">
        <v>110</v>
      </c>
      <c r="K161" s="41" t="s">
        <v>111</v>
      </c>
      <c r="L161" s="41">
        <v>181</v>
      </c>
      <c r="M161" s="43">
        <v>129.56059999999999</v>
      </c>
      <c r="N161" s="44">
        <v>0.26666699999999999</v>
      </c>
      <c r="O161" s="45">
        <v>0.42753600000000003</v>
      </c>
      <c r="P161" s="45">
        <v>0.33333299999999999</v>
      </c>
      <c r="Q161" s="44">
        <v>0.23622000000000001</v>
      </c>
      <c r="R161" s="45">
        <v>0.154696</v>
      </c>
      <c r="S161" s="45">
        <v>6.6297999999999996E-2</v>
      </c>
      <c r="T161" s="41">
        <v>8</v>
      </c>
      <c r="U161" s="42">
        <v>6.4199979999999996</v>
      </c>
      <c r="V161" s="51"/>
      <c r="W161" s="41" t="s">
        <v>121</v>
      </c>
      <c r="X161" s="41" t="s">
        <v>111</v>
      </c>
      <c r="Y161" s="43">
        <v>32</v>
      </c>
      <c r="Z161" s="43">
        <v>71.241960000000006</v>
      </c>
      <c r="AA161" s="44">
        <v>0.12903200000000001</v>
      </c>
      <c r="AB161" s="45">
        <v>0.24</v>
      </c>
      <c r="AC161" s="45">
        <v>0.6</v>
      </c>
      <c r="AD161" s="45">
        <v>0.16</v>
      </c>
      <c r="AE161" s="45">
        <v>0.1875</v>
      </c>
      <c r="AF161" s="45">
        <v>3.125E-2</v>
      </c>
      <c r="AG161" s="35"/>
    </row>
    <row r="162" spans="1:33" x14ac:dyDescent="0.25">
      <c r="A162" s="35"/>
      <c r="B162" s="53" t="s">
        <v>115</v>
      </c>
      <c r="C162" s="41">
        <v>5600</v>
      </c>
      <c r="D162" s="41" t="s">
        <v>111</v>
      </c>
      <c r="E162" s="41">
        <v>3</v>
      </c>
      <c r="F162" s="41" t="s">
        <v>23</v>
      </c>
      <c r="G162" s="42">
        <v>9.31</v>
      </c>
      <c r="H162" s="41">
        <v>9</v>
      </c>
      <c r="I162" s="51"/>
      <c r="J162" s="41" t="s">
        <v>114</v>
      </c>
      <c r="K162" s="41" t="s">
        <v>111</v>
      </c>
      <c r="L162" s="41">
        <v>242</v>
      </c>
      <c r="M162" s="43">
        <v>178.6651</v>
      </c>
      <c r="N162" s="44">
        <v>0.26178000000000001</v>
      </c>
      <c r="O162" s="45">
        <v>0.341615</v>
      </c>
      <c r="P162" s="45">
        <v>0.42073199999999999</v>
      </c>
      <c r="Q162" s="44">
        <v>0.278146</v>
      </c>
      <c r="R162" s="45">
        <v>0.119835</v>
      </c>
      <c r="S162" s="45">
        <v>0.194215</v>
      </c>
      <c r="T162" s="41">
        <v>3</v>
      </c>
      <c r="U162" s="42">
        <v>4.1597039999999996</v>
      </c>
      <c r="V162" s="51"/>
      <c r="W162" s="41" t="s">
        <v>117</v>
      </c>
      <c r="X162" s="41" t="s">
        <v>111</v>
      </c>
      <c r="Y162" s="43">
        <v>58</v>
      </c>
      <c r="Z162" s="43">
        <v>67.854680000000002</v>
      </c>
      <c r="AA162" s="44">
        <v>0.17307700000000001</v>
      </c>
      <c r="AB162" s="45">
        <v>0.42222199999999999</v>
      </c>
      <c r="AC162" s="45">
        <v>0.48888889000000002</v>
      </c>
      <c r="AD162" s="45">
        <v>0.1111111</v>
      </c>
      <c r="AE162" s="45">
        <v>0.137931</v>
      </c>
      <c r="AF162" s="45">
        <v>8.6207000000000006E-2</v>
      </c>
      <c r="AG162" s="35"/>
    </row>
    <row r="163" spans="1:33" x14ac:dyDescent="0.25">
      <c r="A163" s="35"/>
      <c r="B163" s="53" t="s">
        <v>118</v>
      </c>
      <c r="C163" s="41">
        <v>3900</v>
      </c>
      <c r="D163" s="41" t="s">
        <v>111</v>
      </c>
      <c r="E163" s="41">
        <v>4</v>
      </c>
      <c r="F163" s="41" t="s">
        <v>22</v>
      </c>
      <c r="G163" s="42">
        <v>8.09</v>
      </c>
      <c r="H163" s="41">
        <v>9</v>
      </c>
      <c r="I163" s="51"/>
      <c r="J163" s="41" t="s">
        <v>121</v>
      </c>
      <c r="K163" s="41" t="s">
        <v>111</v>
      </c>
      <c r="L163" s="41">
        <v>48</v>
      </c>
      <c r="M163" s="43">
        <v>119.07389999999999</v>
      </c>
      <c r="N163" s="44">
        <v>0.238095</v>
      </c>
      <c r="O163" s="45">
        <v>0.272727</v>
      </c>
      <c r="P163" s="45">
        <v>0.45454499999999998</v>
      </c>
      <c r="Q163" s="44">
        <v>0.25806499999999999</v>
      </c>
      <c r="R163" s="45">
        <v>0.20833299999999999</v>
      </c>
      <c r="S163" s="45">
        <v>0.104167</v>
      </c>
      <c r="T163" s="41">
        <v>0</v>
      </c>
      <c r="U163" s="42">
        <v>2.007784</v>
      </c>
      <c r="V163" s="51"/>
      <c r="W163" s="41" t="s">
        <v>123</v>
      </c>
      <c r="X163" s="41" t="s">
        <v>111</v>
      </c>
      <c r="Y163" s="43">
        <v>33</v>
      </c>
      <c r="Z163" s="43">
        <v>100.9731</v>
      </c>
      <c r="AA163" s="44">
        <v>0.125</v>
      </c>
      <c r="AB163" s="45">
        <v>0.21052599999999999</v>
      </c>
      <c r="AC163" s="45">
        <v>0.47368420999999999</v>
      </c>
      <c r="AD163" s="45">
        <v>0.1052632</v>
      </c>
      <c r="AE163" s="45">
        <v>0.39393899999999998</v>
      </c>
      <c r="AF163" s="45">
        <v>3.0303E-2</v>
      </c>
      <c r="AG163" s="35"/>
    </row>
    <row r="164" spans="1:33" x14ac:dyDescent="0.25">
      <c r="A164" s="35"/>
      <c r="B164" s="53" t="s">
        <v>117</v>
      </c>
      <c r="C164" s="41">
        <v>4100</v>
      </c>
      <c r="D164" s="41" t="s">
        <v>111</v>
      </c>
      <c r="E164" s="41">
        <v>5</v>
      </c>
      <c r="F164" s="41" t="s">
        <v>21</v>
      </c>
      <c r="G164" s="42">
        <v>7.76</v>
      </c>
      <c r="H164" s="41">
        <v>5.0999999999999996</v>
      </c>
      <c r="I164" s="51"/>
      <c r="J164" s="41" t="s">
        <v>115</v>
      </c>
      <c r="K164" s="41" t="s">
        <v>111</v>
      </c>
      <c r="L164" s="41">
        <v>194</v>
      </c>
      <c r="M164" s="43">
        <v>132.50839999999999</v>
      </c>
      <c r="N164" s="44">
        <v>0.227545</v>
      </c>
      <c r="O164" s="45">
        <v>0.45238099999999998</v>
      </c>
      <c r="P164" s="45">
        <v>0.37301600000000001</v>
      </c>
      <c r="Q164" s="44">
        <v>0.27350400000000002</v>
      </c>
      <c r="R164" s="45">
        <v>0.21134</v>
      </c>
      <c r="S164" s="45">
        <v>0.113402</v>
      </c>
      <c r="T164" s="41">
        <v>1</v>
      </c>
      <c r="U164" s="42">
        <v>2.789876</v>
      </c>
      <c r="V164" s="51"/>
      <c r="W164" s="41" t="s">
        <v>119</v>
      </c>
      <c r="X164" s="41" t="s">
        <v>111</v>
      </c>
      <c r="Y164" s="43">
        <v>26</v>
      </c>
      <c r="Z164" s="43">
        <v>75.82911</v>
      </c>
      <c r="AA164" s="44">
        <v>0.28000000000000003</v>
      </c>
      <c r="AB164" s="45">
        <v>0.47368399999999999</v>
      </c>
      <c r="AC164" s="45">
        <v>0.47368420999999999</v>
      </c>
      <c r="AD164" s="45">
        <v>0.1052632</v>
      </c>
      <c r="AE164" s="45">
        <v>0.269231</v>
      </c>
      <c r="AF164" s="45">
        <v>0</v>
      </c>
      <c r="AG164" s="35"/>
    </row>
    <row r="165" spans="1:33" x14ac:dyDescent="0.25">
      <c r="A165" s="35"/>
      <c r="B165" s="53" t="s">
        <v>113</v>
      </c>
      <c r="C165" s="41">
        <v>3800</v>
      </c>
      <c r="D165" s="41" t="s">
        <v>111</v>
      </c>
      <c r="E165" s="41">
        <v>6</v>
      </c>
      <c r="F165" s="41" t="s">
        <v>21</v>
      </c>
      <c r="G165" s="42">
        <v>8.36</v>
      </c>
      <c r="H165" s="41">
        <v>5</v>
      </c>
      <c r="I165" s="51"/>
      <c r="J165" s="41" t="s">
        <v>118</v>
      </c>
      <c r="K165" s="41" t="s">
        <v>111</v>
      </c>
      <c r="L165" s="41">
        <v>150</v>
      </c>
      <c r="M165" s="43">
        <v>127.7967</v>
      </c>
      <c r="N165" s="44">
        <v>0.22695000000000001</v>
      </c>
      <c r="O165" s="45">
        <v>0.38144299999999998</v>
      </c>
      <c r="P165" s="45">
        <v>0.37113400000000002</v>
      </c>
      <c r="Q165" s="44">
        <v>0.35555599999999998</v>
      </c>
      <c r="R165" s="45">
        <v>0.3</v>
      </c>
      <c r="S165" s="45">
        <v>5.3332999999999998E-2</v>
      </c>
      <c r="T165" s="41">
        <v>0</v>
      </c>
      <c r="U165" s="42">
        <v>0.92410700000000001</v>
      </c>
      <c r="V165" s="51"/>
      <c r="W165" s="41" t="s">
        <v>113</v>
      </c>
      <c r="X165" s="41" t="s">
        <v>111</v>
      </c>
      <c r="Y165" s="43">
        <v>30</v>
      </c>
      <c r="Z165" s="43">
        <v>22.990349999999999</v>
      </c>
      <c r="AA165" s="44">
        <v>7.4074000000000001E-2</v>
      </c>
      <c r="AB165" s="45">
        <v>0.36363600000000001</v>
      </c>
      <c r="AC165" s="45">
        <v>0.26086957</v>
      </c>
      <c r="AD165" s="45">
        <v>8.6956500000000006E-2</v>
      </c>
      <c r="AE165" s="45">
        <v>0.16666700000000001</v>
      </c>
      <c r="AF165" s="45">
        <v>3.3333000000000002E-2</v>
      </c>
      <c r="AG165" s="35"/>
    </row>
    <row r="166" spans="1:33" x14ac:dyDescent="0.25">
      <c r="A166" s="35"/>
      <c r="B166" s="53" t="s">
        <v>120</v>
      </c>
      <c r="C166" s="41">
        <v>2400</v>
      </c>
      <c r="D166" s="41" t="s">
        <v>111</v>
      </c>
      <c r="E166" s="41">
        <v>7</v>
      </c>
      <c r="F166" s="41" t="s">
        <v>21</v>
      </c>
      <c r="G166" s="42">
        <v>7.28</v>
      </c>
      <c r="H166" s="41">
        <v>5.3</v>
      </c>
      <c r="I166" s="51"/>
      <c r="J166" s="41" t="s">
        <v>117</v>
      </c>
      <c r="K166" s="41" t="s">
        <v>111</v>
      </c>
      <c r="L166" s="41">
        <v>186</v>
      </c>
      <c r="M166" s="43">
        <v>110.2715</v>
      </c>
      <c r="N166" s="44">
        <v>0.160714</v>
      </c>
      <c r="O166" s="45">
        <v>0.33606599999999998</v>
      </c>
      <c r="P166" s="45">
        <v>0.30327900000000002</v>
      </c>
      <c r="Q166" s="44">
        <v>0.31623899999999999</v>
      </c>
      <c r="R166" s="45">
        <v>0.247312</v>
      </c>
      <c r="S166" s="45">
        <v>5.9139999999999998E-2</v>
      </c>
      <c r="T166" s="41">
        <v>6</v>
      </c>
      <c r="U166" s="42">
        <v>6.778276</v>
      </c>
      <c r="V166" s="51"/>
      <c r="W166" s="41" t="s">
        <v>110</v>
      </c>
      <c r="X166" s="41" t="s">
        <v>111</v>
      </c>
      <c r="Y166" s="43">
        <v>65</v>
      </c>
      <c r="Z166" s="43">
        <v>149.53100000000001</v>
      </c>
      <c r="AA166" s="44">
        <v>0.17857100000000001</v>
      </c>
      <c r="AB166" s="45">
        <v>0.36</v>
      </c>
      <c r="AC166" s="45">
        <v>0.49019607999999998</v>
      </c>
      <c r="AD166" s="45">
        <v>7.8431399999999998E-2</v>
      </c>
      <c r="AE166" s="45">
        <v>0.107692</v>
      </c>
      <c r="AF166" s="45">
        <v>9.2308000000000001E-2</v>
      </c>
      <c r="AG166" s="35"/>
    </row>
    <row r="167" spans="1:33" x14ac:dyDescent="0.25">
      <c r="A167" s="35"/>
      <c r="B167" s="53" t="s">
        <v>122</v>
      </c>
      <c r="C167" s="41">
        <v>3300</v>
      </c>
      <c r="D167" s="41" t="s">
        <v>111</v>
      </c>
      <c r="E167" s="41">
        <v>8</v>
      </c>
      <c r="F167" s="41" t="s">
        <v>24</v>
      </c>
      <c r="G167" s="42">
        <v>8.43</v>
      </c>
      <c r="H167" s="41">
        <v>8.6999999999999993</v>
      </c>
      <c r="I167" s="51"/>
      <c r="J167" s="41" t="s">
        <v>113</v>
      </c>
      <c r="K167" s="41" t="s">
        <v>111</v>
      </c>
      <c r="L167" s="41">
        <v>121</v>
      </c>
      <c r="M167" s="43">
        <v>133.72399999999999</v>
      </c>
      <c r="N167" s="44">
        <v>0.14018700000000001</v>
      </c>
      <c r="O167" s="45">
        <v>0.19480500000000001</v>
      </c>
      <c r="P167" s="45">
        <v>0.28749999999999998</v>
      </c>
      <c r="Q167" s="44">
        <v>0.38961000000000001</v>
      </c>
      <c r="R167" s="45">
        <v>0.231405</v>
      </c>
      <c r="S167" s="45">
        <v>9.0909000000000004E-2</v>
      </c>
      <c r="T167" s="41">
        <v>5</v>
      </c>
      <c r="U167" s="42">
        <v>7.4430860000000001</v>
      </c>
      <c r="V167" s="51"/>
      <c r="W167" s="41" t="s">
        <v>114</v>
      </c>
      <c r="X167" s="41" t="s">
        <v>111</v>
      </c>
      <c r="Y167" s="43">
        <v>60</v>
      </c>
      <c r="Z167" s="43">
        <v>112.0228</v>
      </c>
      <c r="AA167" s="44">
        <v>0.18</v>
      </c>
      <c r="AB167" s="45">
        <v>0.3</v>
      </c>
      <c r="AC167" s="45">
        <v>0.45</v>
      </c>
      <c r="AD167" s="45">
        <v>7.4999999999999997E-2</v>
      </c>
      <c r="AE167" s="45">
        <v>0.16666700000000001</v>
      </c>
      <c r="AF167" s="45">
        <v>0.16666700000000001</v>
      </c>
      <c r="AG167" s="35"/>
    </row>
    <row r="168" spans="1:33" x14ac:dyDescent="0.25">
      <c r="A168" s="35"/>
      <c r="B168" s="53" t="s">
        <v>121</v>
      </c>
      <c r="C168" s="41">
        <v>3100</v>
      </c>
      <c r="D168" s="41" t="s">
        <v>111</v>
      </c>
      <c r="E168" s="41">
        <v>9</v>
      </c>
      <c r="F168" s="41" t="s">
        <v>25</v>
      </c>
      <c r="G168" s="42">
        <v>6.56</v>
      </c>
      <c r="H168" s="41">
        <v>4.4000000000000004</v>
      </c>
      <c r="I168" s="51"/>
      <c r="J168" s="41" t="s">
        <v>120</v>
      </c>
      <c r="K168" s="41" t="s">
        <v>111</v>
      </c>
      <c r="L168" s="41">
        <v>117</v>
      </c>
      <c r="M168" s="43">
        <v>93.55744</v>
      </c>
      <c r="N168" s="44">
        <v>0.13888900000000001</v>
      </c>
      <c r="O168" s="45">
        <v>0.42682900000000001</v>
      </c>
      <c r="P168" s="45">
        <v>0.313253</v>
      </c>
      <c r="Q168" s="44">
        <v>0.296296</v>
      </c>
      <c r="R168" s="45">
        <v>0.213675</v>
      </c>
      <c r="S168" s="45">
        <v>6.8376000000000006E-2</v>
      </c>
      <c r="T168" s="41">
        <v>3</v>
      </c>
      <c r="U168" s="42">
        <v>6.3926569999999998</v>
      </c>
      <c r="V168" s="51"/>
      <c r="W168" s="41" t="s">
        <v>343</v>
      </c>
      <c r="X168" s="41" t="s">
        <v>111</v>
      </c>
      <c r="Y168" s="43">
        <v>20</v>
      </c>
      <c r="Z168" s="43">
        <v>37.124560000000002</v>
      </c>
      <c r="AA168" s="44">
        <v>0</v>
      </c>
      <c r="AB168" s="45">
        <v>0.28571400000000002</v>
      </c>
      <c r="AC168" s="45">
        <v>0.33333332999999998</v>
      </c>
      <c r="AD168" s="45">
        <v>6.6666699999999995E-2</v>
      </c>
      <c r="AE168" s="45">
        <v>0.2</v>
      </c>
      <c r="AF168" s="45">
        <v>0.05</v>
      </c>
      <c r="AG168" s="35"/>
    </row>
    <row r="169" spans="1:33" x14ac:dyDescent="0.25">
      <c r="A169" s="35"/>
      <c r="B169" s="53" t="s">
        <v>123</v>
      </c>
      <c r="C169" s="41">
        <v>2300</v>
      </c>
      <c r="D169" s="41" t="s">
        <v>111</v>
      </c>
      <c r="E169" s="41" t="s">
        <v>27</v>
      </c>
      <c r="F169" s="41" t="s">
        <v>35</v>
      </c>
      <c r="G169" s="42">
        <v>1.69</v>
      </c>
      <c r="H169" s="41">
        <v>7.1</v>
      </c>
      <c r="I169" s="51"/>
      <c r="J169" s="41" t="s">
        <v>119</v>
      </c>
      <c r="K169" s="41" t="s">
        <v>111</v>
      </c>
      <c r="L169" s="41">
        <v>109</v>
      </c>
      <c r="M169" s="43">
        <v>95.760140000000007</v>
      </c>
      <c r="N169" s="44">
        <v>0.117021</v>
      </c>
      <c r="O169" s="45">
        <v>0.2</v>
      </c>
      <c r="P169" s="45">
        <v>0.36923099999999998</v>
      </c>
      <c r="Q169" s="44">
        <v>0.328125</v>
      </c>
      <c r="R169" s="45">
        <v>0.275229</v>
      </c>
      <c r="S169" s="45">
        <v>0.10091700000000001</v>
      </c>
      <c r="T169" s="41">
        <v>6</v>
      </c>
      <c r="U169" s="42">
        <v>6.9789110000000001</v>
      </c>
      <c r="V169" s="51"/>
      <c r="W169" s="41" t="s">
        <v>118</v>
      </c>
      <c r="X169" s="41" t="s">
        <v>111</v>
      </c>
      <c r="Y169" s="43">
        <v>53</v>
      </c>
      <c r="Z169" s="43">
        <v>107.7998</v>
      </c>
      <c r="AA169" s="44">
        <v>0.17391300000000001</v>
      </c>
      <c r="AB169" s="45">
        <v>0.33333299999999999</v>
      </c>
      <c r="AC169" s="45">
        <v>0.38888888999999999</v>
      </c>
      <c r="AD169" s="45">
        <v>5.5555599999999997E-2</v>
      </c>
      <c r="AE169" s="45">
        <v>0.18867900000000001</v>
      </c>
      <c r="AF169" s="45">
        <v>0.132075</v>
      </c>
      <c r="AG169" s="35"/>
    </row>
    <row r="170" spans="1:33" x14ac:dyDescent="0.25">
      <c r="A170" s="35"/>
      <c r="B170" s="53" t="s">
        <v>343</v>
      </c>
      <c r="C170" s="41">
        <v>2200</v>
      </c>
      <c r="D170" s="41" t="s">
        <v>111</v>
      </c>
      <c r="E170" s="41" t="s">
        <v>27</v>
      </c>
      <c r="F170" s="41" t="s">
        <v>25</v>
      </c>
      <c r="G170" s="42">
        <v>2.04</v>
      </c>
      <c r="H170" s="41">
        <v>2.9</v>
      </c>
      <c r="I170" s="51"/>
      <c r="J170" s="41" t="s">
        <v>123</v>
      </c>
      <c r="K170" s="41" t="s">
        <v>111</v>
      </c>
      <c r="L170" s="41">
        <v>38</v>
      </c>
      <c r="M170" s="43">
        <v>49.12726</v>
      </c>
      <c r="N170" s="44">
        <v>8.8234999999999994E-2</v>
      </c>
      <c r="O170" s="45">
        <v>0.31818200000000002</v>
      </c>
      <c r="P170" s="45">
        <v>0.16666700000000001</v>
      </c>
      <c r="Q170" s="44">
        <v>0.227273</v>
      </c>
      <c r="R170" s="45">
        <v>0.28947400000000001</v>
      </c>
      <c r="S170" s="45">
        <v>5.2631999999999998E-2</v>
      </c>
      <c r="T170" s="41">
        <v>0</v>
      </c>
      <c r="U170" s="42">
        <v>0.14285700000000001</v>
      </c>
      <c r="V170" s="51"/>
      <c r="W170" s="41" t="s">
        <v>120</v>
      </c>
      <c r="X170" s="41" t="s">
        <v>111</v>
      </c>
      <c r="Y170" s="43">
        <v>38</v>
      </c>
      <c r="Z170" s="43">
        <v>55.44726</v>
      </c>
      <c r="AA170" s="44">
        <v>0.111111</v>
      </c>
      <c r="AB170" s="45">
        <v>0.41379300000000002</v>
      </c>
      <c r="AC170" s="45">
        <v>0.41379310000000002</v>
      </c>
      <c r="AD170" s="45">
        <v>3.4482800000000001E-2</v>
      </c>
      <c r="AE170" s="45">
        <v>0.18421100000000001</v>
      </c>
      <c r="AF170" s="45">
        <v>0</v>
      </c>
      <c r="AG170" s="35"/>
    </row>
    <row r="171" spans="1:33" ht="15.75" thickBot="1" x14ac:dyDescent="0.3">
      <c r="A171" s="35"/>
      <c r="B171" s="55" t="s">
        <v>119</v>
      </c>
      <c r="C171" s="46">
        <v>3200</v>
      </c>
      <c r="D171" s="46" t="s">
        <v>111</v>
      </c>
      <c r="E171" s="46" t="s">
        <v>27</v>
      </c>
      <c r="F171" s="46" t="s">
        <v>21</v>
      </c>
      <c r="G171" s="47">
        <v>2.2200000000000002</v>
      </c>
      <c r="H171" s="46">
        <v>2.2999999999999998</v>
      </c>
      <c r="I171" s="52"/>
      <c r="J171" s="46" t="s">
        <v>372</v>
      </c>
      <c r="K171" s="46" t="s">
        <v>111</v>
      </c>
      <c r="L171" s="46">
        <v>44</v>
      </c>
      <c r="M171" s="48">
        <v>31.16093</v>
      </c>
      <c r="N171" s="49">
        <v>2.4389999999999998E-2</v>
      </c>
      <c r="O171" s="50">
        <v>0.36666700000000002</v>
      </c>
      <c r="P171" s="50">
        <v>6.25E-2</v>
      </c>
      <c r="Q171" s="49">
        <v>0.25806499999999999</v>
      </c>
      <c r="R171" s="50">
        <v>0.227273</v>
      </c>
      <c r="S171" s="50">
        <v>4.5455000000000002E-2</v>
      </c>
      <c r="T171" s="46">
        <v>2</v>
      </c>
      <c r="U171" s="47">
        <v>5.7213580000000004</v>
      </c>
      <c r="V171" s="52"/>
      <c r="W171" s="46" t="s">
        <v>112</v>
      </c>
      <c r="X171" s="46" t="s">
        <v>111</v>
      </c>
      <c r="Y171" s="48">
        <v>31</v>
      </c>
      <c r="Z171" s="48">
        <v>124.1307</v>
      </c>
      <c r="AA171" s="49">
        <v>7.4074000000000001E-2</v>
      </c>
      <c r="AB171" s="50">
        <v>0.31578899999999999</v>
      </c>
      <c r="AC171" s="50">
        <v>0.33333332999999998</v>
      </c>
      <c r="AD171" s="50">
        <v>0</v>
      </c>
      <c r="AE171" s="50">
        <v>0.193548</v>
      </c>
      <c r="AF171" s="50">
        <v>0.12903200000000001</v>
      </c>
      <c r="AG171" s="35"/>
    </row>
    <row r="172" spans="1:33" x14ac:dyDescent="0.25">
      <c r="A172" s="35"/>
      <c r="B172" s="53" t="s">
        <v>321</v>
      </c>
      <c r="C172" s="41">
        <v>4300</v>
      </c>
      <c r="D172" s="41" t="s">
        <v>301</v>
      </c>
      <c r="E172" s="41">
        <v>1</v>
      </c>
      <c r="F172" s="41" t="s">
        <v>83</v>
      </c>
      <c r="G172" s="42">
        <v>6.95</v>
      </c>
      <c r="H172" s="41">
        <v>8.9</v>
      </c>
      <c r="I172" s="51"/>
      <c r="J172" s="41" t="s">
        <v>309</v>
      </c>
      <c r="K172" s="41" t="s">
        <v>301</v>
      </c>
      <c r="L172" s="41">
        <v>6</v>
      </c>
      <c r="M172" s="43">
        <v>138.48570000000001</v>
      </c>
      <c r="N172" s="44">
        <v>0.5</v>
      </c>
      <c r="O172" s="45">
        <v>0.4</v>
      </c>
      <c r="P172" s="45">
        <v>0.4</v>
      </c>
      <c r="Q172" s="44">
        <v>0</v>
      </c>
      <c r="R172" s="45">
        <v>0.16666700000000001</v>
      </c>
      <c r="S172" s="45">
        <v>0</v>
      </c>
      <c r="T172" s="41">
        <v>0</v>
      </c>
      <c r="U172" s="42">
        <v>0.14285700000000001</v>
      </c>
      <c r="V172" s="51"/>
      <c r="W172" s="41" t="s">
        <v>321</v>
      </c>
      <c r="X172" s="41" t="s">
        <v>301</v>
      </c>
      <c r="Y172" s="43">
        <v>55</v>
      </c>
      <c r="Z172" s="43">
        <v>156.11349999999999</v>
      </c>
      <c r="AA172" s="44">
        <v>0.25</v>
      </c>
      <c r="AB172" s="45">
        <v>0.27027000000000001</v>
      </c>
      <c r="AC172" s="45">
        <v>0.62162161999999999</v>
      </c>
      <c r="AD172" s="45">
        <v>0.1891892</v>
      </c>
      <c r="AE172" s="45">
        <v>0.2</v>
      </c>
      <c r="AF172" s="45">
        <v>0.127273</v>
      </c>
      <c r="AG172" s="35"/>
    </row>
    <row r="173" spans="1:33" ht="15.75" thickBot="1" x14ac:dyDescent="0.3">
      <c r="A173" s="35"/>
      <c r="B173" s="53" t="s">
        <v>300</v>
      </c>
      <c r="C173" s="41">
        <v>6400</v>
      </c>
      <c r="D173" s="41" t="s">
        <v>301</v>
      </c>
      <c r="E173" s="41">
        <v>2</v>
      </c>
      <c r="F173" s="41" t="s">
        <v>21</v>
      </c>
      <c r="G173" s="42">
        <v>10.56</v>
      </c>
      <c r="H173" s="41">
        <v>10.6</v>
      </c>
      <c r="I173" s="52"/>
      <c r="J173" s="41" t="s">
        <v>300</v>
      </c>
      <c r="K173" s="41" t="s">
        <v>301</v>
      </c>
      <c r="L173" s="41">
        <v>585</v>
      </c>
      <c r="M173" s="43">
        <v>211.0043</v>
      </c>
      <c r="N173" s="44">
        <v>0.35</v>
      </c>
      <c r="O173" s="45">
        <v>0.45189499999999999</v>
      </c>
      <c r="P173" s="45">
        <v>0.48396499999999998</v>
      </c>
      <c r="Q173" s="44">
        <v>0.37583899999999998</v>
      </c>
      <c r="R173" s="45">
        <v>0.23760700000000001</v>
      </c>
      <c r="S173" s="45">
        <v>0.158974</v>
      </c>
      <c r="T173" s="41">
        <v>7</v>
      </c>
      <c r="U173" s="42">
        <v>4.0121830000000003</v>
      </c>
      <c r="V173" s="52"/>
      <c r="W173" s="41" t="s">
        <v>300</v>
      </c>
      <c r="X173" s="41" t="s">
        <v>301</v>
      </c>
      <c r="Y173" s="43">
        <v>63</v>
      </c>
      <c r="Z173" s="43">
        <v>203.9838</v>
      </c>
      <c r="AA173" s="44">
        <v>0.16326499999999999</v>
      </c>
      <c r="AB173" s="45">
        <v>0.35897400000000002</v>
      </c>
      <c r="AC173" s="45">
        <v>0.56410256000000003</v>
      </c>
      <c r="AD173" s="45">
        <v>0.17948720000000001</v>
      </c>
      <c r="AE173" s="45">
        <v>0.15873000000000001</v>
      </c>
      <c r="AF173" s="45">
        <v>0.19047600000000001</v>
      </c>
      <c r="AG173" s="35"/>
    </row>
    <row r="174" spans="1:33" x14ac:dyDescent="0.25">
      <c r="A174" s="35"/>
      <c r="B174" s="53" t="s">
        <v>303</v>
      </c>
      <c r="C174" s="41">
        <v>5100</v>
      </c>
      <c r="D174" s="41" t="s">
        <v>301</v>
      </c>
      <c r="E174" s="41">
        <v>3</v>
      </c>
      <c r="F174" s="41" t="s">
        <v>21</v>
      </c>
      <c r="G174" s="42">
        <v>7.74</v>
      </c>
      <c r="H174" s="41">
        <v>5</v>
      </c>
      <c r="I174" s="51"/>
      <c r="J174" s="41" t="s">
        <v>321</v>
      </c>
      <c r="K174" s="41" t="s">
        <v>301</v>
      </c>
      <c r="L174" s="41">
        <v>184</v>
      </c>
      <c r="M174" s="43">
        <v>123.39060000000001</v>
      </c>
      <c r="N174" s="44">
        <v>0.242038</v>
      </c>
      <c r="O174" s="45">
        <v>0.408696</v>
      </c>
      <c r="P174" s="45">
        <v>0.41739100000000001</v>
      </c>
      <c r="Q174" s="44">
        <v>0.25471700000000003</v>
      </c>
      <c r="R174" s="45">
        <v>0.25</v>
      </c>
      <c r="S174" s="45">
        <v>0.119565</v>
      </c>
      <c r="T174" s="41">
        <v>2</v>
      </c>
      <c r="U174" s="42">
        <v>3.9297580000000001</v>
      </c>
      <c r="V174" s="51"/>
      <c r="W174" s="41" t="s">
        <v>318</v>
      </c>
      <c r="X174" s="41" t="s">
        <v>301</v>
      </c>
      <c r="Y174" s="43">
        <v>35</v>
      </c>
      <c r="Z174" s="43">
        <v>143.06270000000001</v>
      </c>
      <c r="AA174" s="44">
        <v>0.28125</v>
      </c>
      <c r="AB174" s="45">
        <v>0.48</v>
      </c>
      <c r="AC174" s="45">
        <v>0.5</v>
      </c>
      <c r="AD174" s="45">
        <v>0.15384619999999999</v>
      </c>
      <c r="AE174" s="45">
        <v>0.171429</v>
      </c>
      <c r="AF174" s="45">
        <v>8.5713999999999999E-2</v>
      </c>
      <c r="AG174" s="35"/>
    </row>
    <row r="175" spans="1:33" x14ac:dyDescent="0.25">
      <c r="A175" s="35"/>
      <c r="B175" s="53" t="s">
        <v>302</v>
      </c>
      <c r="C175" s="41">
        <v>4500</v>
      </c>
      <c r="D175" s="41" t="s">
        <v>301</v>
      </c>
      <c r="E175" s="41">
        <v>4</v>
      </c>
      <c r="F175" s="41" t="s">
        <v>23</v>
      </c>
      <c r="G175" s="42">
        <v>6.47</v>
      </c>
      <c r="H175" s="41">
        <v>7.4</v>
      </c>
      <c r="I175" s="51"/>
      <c r="J175" s="27" t="s">
        <v>318</v>
      </c>
      <c r="K175" s="27" t="s">
        <v>301</v>
      </c>
      <c r="L175" s="27">
        <v>185</v>
      </c>
      <c r="M175" s="29">
        <v>112.6981</v>
      </c>
      <c r="N175" s="30">
        <v>0.237179</v>
      </c>
      <c r="O175" s="31">
        <v>0.50925900000000002</v>
      </c>
      <c r="P175" s="31">
        <v>0.29203499999999999</v>
      </c>
      <c r="Q175" s="30">
        <v>0.21568599999999999</v>
      </c>
      <c r="R175" s="31">
        <v>0.24864900000000001</v>
      </c>
      <c r="S175" s="31">
        <v>0.124324</v>
      </c>
      <c r="T175" s="27">
        <v>0</v>
      </c>
      <c r="U175" s="28">
        <v>1.7599180000000001</v>
      </c>
      <c r="V175" s="51"/>
      <c r="W175" s="41" t="s">
        <v>319</v>
      </c>
      <c r="X175" s="41" t="s">
        <v>301</v>
      </c>
      <c r="Y175" s="43">
        <v>58</v>
      </c>
      <c r="Z175" s="43">
        <v>37.252380000000002</v>
      </c>
      <c r="AA175" s="44">
        <v>0.156863</v>
      </c>
      <c r="AB175" s="45">
        <v>0.625</v>
      </c>
      <c r="AC175" s="45">
        <v>0.39393939</v>
      </c>
      <c r="AD175" s="45">
        <v>0.15151519999999999</v>
      </c>
      <c r="AE175" s="45">
        <v>0.31034499999999998</v>
      </c>
      <c r="AF175" s="45">
        <v>8.6207000000000006E-2</v>
      </c>
      <c r="AG175" s="35"/>
    </row>
    <row r="176" spans="1:33" x14ac:dyDescent="0.25">
      <c r="A176" s="35"/>
      <c r="B176" s="53" t="s">
        <v>304</v>
      </c>
      <c r="C176" s="41">
        <v>5600</v>
      </c>
      <c r="D176" s="41" t="s">
        <v>301</v>
      </c>
      <c r="E176" s="41">
        <v>5</v>
      </c>
      <c r="F176" s="41" t="s">
        <v>24</v>
      </c>
      <c r="G176" s="42">
        <v>8.41</v>
      </c>
      <c r="H176" s="41">
        <v>7</v>
      </c>
      <c r="I176" s="51"/>
      <c r="J176" s="41" t="s">
        <v>319</v>
      </c>
      <c r="K176" s="41" t="s">
        <v>301</v>
      </c>
      <c r="L176" s="41">
        <v>463</v>
      </c>
      <c r="M176" s="43">
        <v>114.04259999999999</v>
      </c>
      <c r="N176" s="44">
        <v>0.216667</v>
      </c>
      <c r="O176" s="45">
        <v>0.39393899999999998</v>
      </c>
      <c r="P176" s="45">
        <v>0.381579</v>
      </c>
      <c r="Q176" s="44">
        <v>0.28825600000000001</v>
      </c>
      <c r="R176" s="45">
        <v>0.25269999999999998</v>
      </c>
      <c r="S176" s="45">
        <v>8.8553000000000007E-2</v>
      </c>
      <c r="T176" s="41">
        <v>31</v>
      </c>
      <c r="U176" s="42">
        <v>6.8289850000000003</v>
      </c>
      <c r="V176" s="51"/>
      <c r="W176" s="41" t="s">
        <v>308</v>
      </c>
      <c r="X176" s="41" t="s">
        <v>301</v>
      </c>
      <c r="Y176" s="43">
        <v>42</v>
      </c>
      <c r="Z176" s="43">
        <v>48.799340000000001</v>
      </c>
      <c r="AA176" s="44">
        <v>0.15789500000000001</v>
      </c>
      <c r="AB176" s="45">
        <v>0.61538499999999996</v>
      </c>
      <c r="AC176" s="45">
        <v>0.59259258999999997</v>
      </c>
      <c r="AD176" s="45">
        <v>0.1111111</v>
      </c>
      <c r="AE176" s="45">
        <v>0.28571400000000002</v>
      </c>
      <c r="AF176" s="45">
        <v>4.7619000000000002E-2</v>
      </c>
      <c r="AG176" s="35"/>
    </row>
    <row r="177" spans="1:33" x14ac:dyDescent="0.25">
      <c r="A177" s="35"/>
      <c r="B177" s="53" t="s">
        <v>306</v>
      </c>
      <c r="C177" s="41">
        <v>4800</v>
      </c>
      <c r="D177" s="41" t="s">
        <v>301</v>
      </c>
      <c r="E177" s="41">
        <v>6</v>
      </c>
      <c r="F177" s="41" t="s">
        <v>26</v>
      </c>
      <c r="G177" s="42">
        <v>6.26</v>
      </c>
      <c r="H177" s="41">
        <v>4.9000000000000004</v>
      </c>
      <c r="I177" s="51"/>
      <c r="J177" s="41" t="s">
        <v>308</v>
      </c>
      <c r="K177" s="41" t="s">
        <v>301</v>
      </c>
      <c r="L177" s="41">
        <v>368</v>
      </c>
      <c r="M177" s="43">
        <v>115.63930000000001</v>
      </c>
      <c r="N177" s="44">
        <v>0.203822</v>
      </c>
      <c r="O177" s="45">
        <v>0.44897999999999999</v>
      </c>
      <c r="P177" s="45">
        <v>0.34538200000000002</v>
      </c>
      <c r="Q177" s="44">
        <v>0.24892700000000001</v>
      </c>
      <c r="R177" s="45">
        <v>0.19836999999999999</v>
      </c>
      <c r="S177" s="45">
        <v>0.11413</v>
      </c>
      <c r="T177" s="41">
        <v>1</v>
      </c>
      <c r="U177" s="42">
        <v>2.8895179999999998</v>
      </c>
      <c r="V177" s="51"/>
      <c r="W177" s="41" t="s">
        <v>306</v>
      </c>
      <c r="X177" s="41" t="s">
        <v>301</v>
      </c>
      <c r="Y177" s="43">
        <v>57</v>
      </c>
      <c r="Z177" s="43">
        <v>80.58766</v>
      </c>
      <c r="AA177" s="44">
        <v>8.5106000000000001E-2</v>
      </c>
      <c r="AB177" s="45">
        <v>0.41935499999999998</v>
      </c>
      <c r="AC177" s="45">
        <v>0.48387097000000001</v>
      </c>
      <c r="AD177" s="45">
        <v>9.6774200000000005E-2</v>
      </c>
      <c r="AE177" s="45">
        <v>0.29824600000000001</v>
      </c>
      <c r="AF177" s="45">
        <v>0.140351</v>
      </c>
      <c r="AG177" s="35"/>
    </row>
    <row r="178" spans="1:33" x14ac:dyDescent="0.25">
      <c r="A178" s="35"/>
      <c r="B178" s="53" t="s">
        <v>308</v>
      </c>
      <c r="C178" s="41">
        <v>4000</v>
      </c>
      <c r="D178" s="41" t="s">
        <v>301</v>
      </c>
      <c r="E178" s="41">
        <v>7</v>
      </c>
      <c r="F178" s="41" t="s">
        <v>25</v>
      </c>
      <c r="G178" s="42">
        <v>6.35</v>
      </c>
      <c r="H178" s="41">
        <v>4.3</v>
      </c>
      <c r="I178" s="51"/>
      <c r="J178" s="41" t="s">
        <v>320</v>
      </c>
      <c r="K178" s="41" t="s">
        <v>301</v>
      </c>
      <c r="L178" s="41">
        <v>80</v>
      </c>
      <c r="M178" s="43">
        <v>133.67349999999999</v>
      </c>
      <c r="N178" s="44">
        <v>0.18055599999999999</v>
      </c>
      <c r="O178" s="45">
        <v>0.244898</v>
      </c>
      <c r="P178" s="45">
        <v>0.42857099999999998</v>
      </c>
      <c r="Q178" s="44">
        <v>0.36956499999999998</v>
      </c>
      <c r="R178" s="45">
        <v>0.28749999999999998</v>
      </c>
      <c r="S178" s="45">
        <v>0.1</v>
      </c>
      <c r="T178" s="41">
        <v>5</v>
      </c>
      <c r="U178" s="42">
        <v>6.1176789999999999</v>
      </c>
      <c r="V178" s="51"/>
      <c r="W178" s="41" t="s">
        <v>302</v>
      </c>
      <c r="X178" s="41" t="s">
        <v>301</v>
      </c>
      <c r="Y178" s="43">
        <v>60</v>
      </c>
      <c r="Z178" s="43">
        <v>173.0489</v>
      </c>
      <c r="AA178" s="44">
        <v>7.2727E-2</v>
      </c>
      <c r="AB178" s="45">
        <v>0.375</v>
      </c>
      <c r="AC178" s="45">
        <v>0.32653061</v>
      </c>
      <c r="AD178" s="45">
        <v>4.08163E-2</v>
      </c>
      <c r="AE178" s="45">
        <v>0.13333300000000001</v>
      </c>
      <c r="AF178" s="45">
        <v>0.05</v>
      </c>
      <c r="AG178" s="35"/>
    </row>
    <row r="179" spans="1:33" x14ac:dyDescent="0.25">
      <c r="A179" s="35"/>
      <c r="B179" s="53" t="s">
        <v>305</v>
      </c>
      <c r="C179" s="41">
        <v>4400</v>
      </c>
      <c r="D179" s="41" t="s">
        <v>301</v>
      </c>
      <c r="E179" s="41">
        <v>8</v>
      </c>
      <c r="F179" s="41" t="s">
        <v>21</v>
      </c>
      <c r="G179" s="42">
        <v>6.8</v>
      </c>
      <c r="H179" s="41">
        <v>7</v>
      </c>
      <c r="I179" s="51"/>
      <c r="J179" s="41" t="s">
        <v>303</v>
      </c>
      <c r="K179" s="41" t="s">
        <v>301</v>
      </c>
      <c r="L179" s="41">
        <v>453</v>
      </c>
      <c r="M179" s="43">
        <v>99.446219999999997</v>
      </c>
      <c r="N179" s="44">
        <v>0.155</v>
      </c>
      <c r="O179" s="45">
        <v>0.46318999999999999</v>
      </c>
      <c r="P179" s="45">
        <v>0.29754599999999998</v>
      </c>
      <c r="Q179" s="44">
        <v>0.25961499999999998</v>
      </c>
      <c r="R179" s="45">
        <v>0.16997799999999999</v>
      </c>
      <c r="S179" s="45">
        <v>0.10596</v>
      </c>
      <c r="T179" s="41">
        <v>9</v>
      </c>
      <c r="U179" s="42">
        <v>4.5263460000000002</v>
      </c>
      <c r="V179" s="51"/>
      <c r="W179" s="41" t="s">
        <v>303</v>
      </c>
      <c r="X179" s="41" t="s">
        <v>301</v>
      </c>
      <c r="Y179" s="43">
        <v>44</v>
      </c>
      <c r="Z179" s="43">
        <v>21.551310000000001</v>
      </c>
      <c r="AA179" s="44">
        <v>7.3171E-2</v>
      </c>
      <c r="AB179" s="45">
        <v>0.48275899999999999</v>
      </c>
      <c r="AC179" s="45">
        <v>0.44827586000000003</v>
      </c>
      <c r="AD179" s="45">
        <v>3.4482800000000001E-2</v>
      </c>
      <c r="AE179" s="45">
        <v>0.272727</v>
      </c>
      <c r="AF179" s="45">
        <v>6.8182000000000006E-2</v>
      </c>
      <c r="AG179" s="35"/>
    </row>
    <row r="180" spans="1:33" x14ac:dyDescent="0.25">
      <c r="A180" s="35"/>
      <c r="B180" s="53" t="s">
        <v>307</v>
      </c>
      <c r="C180" s="41">
        <v>2900</v>
      </c>
      <c r="D180" s="41" t="s">
        <v>301</v>
      </c>
      <c r="E180" s="41">
        <v>9</v>
      </c>
      <c r="F180" s="41" t="s">
        <v>22</v>
      </c>
      <c r="G180" s="42">
        <v>5.53</v>
      </c>
      <c r="H180" s="41">
        <v>6</v>
      </c>
      <c r="I180" s="51"/>
      <c r="J180" s="41" t="s">
        <v>302</v>
      </c>
      <c r="K180" s="41" t="s">
        <v>301</v>
      </c>
      <c r="L180" s="41">
        <v>542</v>
      </c>
      <c r="M180" s="43">
        <v>87.02373</v>
      </c>
      <c r="N180" s="44">
        <v>0.152475</v>
      </c>
      <c r="O180" s="45">
        <v>0.35795500000000002</v>
      </c>
      <c r="P180" s="45">
        <v>0.39204499999999998</v>
      </c>
      <c r="Q180" s="44">
        <v>0.30447800000000003</v>
      </c>
      <c r="R180" s="45">
        <v>0.28597800000000001</v>
      </c>
      <c r="S180" s="45">
        <v>5.9041000000000003E-2</v>
      </c>
      <c r="T180" s="41">
        <v>6</v>
      </c>
      <c r="U180" s="42">
        <v>3.8793329999999999</v>
      </c>
      <c r="V180" s="51"/>
      <c r="W180" s="41" t="s">
        <v>334</v>
      </c>
      <c r="X180" s="41" t="s">
        <v>301</v>
      </c>
      <c r="Y180" s="43">
        <v>16</v>
      </c>
      <c r="Z180" s="43">
        <v>103.9466</v>
      </c>
      <c r="AA180" s="44">
        <v>8.3333000000000004E-2</v>
      </c>
      <c r="AB180" s="45">
        <v>0.125</v>
      </c>
      <c r="AC180" s="45">
        <v>0.625</v>
      </c>
      <c r="AD180" s="45">
        <v>0</v>
      </c>
      <c r="AE180" s="45">
        <v>0.25</v>
      </c>
      <c r="AF180" s="45">
        <v>0.1875</v>
      </c>
      <c r="AG180" s="35"/>
    </row>
    <row r="181" spans="1:33" x14ac:dyDescent="0.25">
      <c r="A181" s="35"/>
      <c r="B181" s="53" t="s">
        <v>334</v>
      </c>
      <c r="C181" s="41">
        <v>3200</v>
      </c>
      <c r="D181" s="41" t="s">
        <v>301</v>
      </c>
      <c r="E181" s="41" t="s">
        <v>27</v>
      </c>
      <c r="F181" s="41" t="s">
        <v>25</v>
      </c>
      <c r="G181" s="42">
        <v>1.83</v>
      </c>
      <c r="H181" s="41">
        <v>4.2</v>
      </c>
      <c r="I181" s="51"/>
      <c r="J181" s="41" t="s">
        <v>307</v>
      </c>
      <c r="K181" s="41" t="s">
        <v>301</v>
      </c>
      <c r="L181" s="41">
        <v>281</v>
      </c>
      <c r="M181" s="43">
        <v>104.43940000000001</v>
      </c>
      <c r="N181" s="44">
        <v>0.13281299999999999</v>
      </c>
      <c r="O181" s="45">
        <v>0.35922300000000001</v>
      </c>
      <c r="P181" s="45">
        <v>0.288462</v>
      </c>
      <c r="Q181" s="44">
        <v>0.29798000000000002</v>
      </c>
      <c r="R181" s="45">
        <v>0.185053</v>
      </c>
      <c r="S181" s="45">
        <v>6.7615999999999996E-2</v>
      </c>
      <c r="T181" s="41">
        <v>4</v>
      </c>
      <c r="U181" s="42">
        <v>3.6898230000000001</v>
      </c>
      <c r="V181" s="51"/>
      <c r="W181" s="41" t="s">
        <v>320</v>
      </c>
      <c r="X181" s="41" t="s">
        <v>301</v>
      </c>
      <c r="Y181" s="43">
        <v>43</v>
      </c>
      <c r="Z181" s="43">
        <v>98.839560000000006</v>
      </c>
      <c r="AA181" s="44">
        <v>0.105263</v>
      </c>
      <c r="AB181" s="45">
        <v>0.33333299999999999</v>
      </c>
      <c r="AC181" s="45">
        <v>0.41666667000000002</v>
      </c>
      <c r="AD181" s="45">
        <v>0</v>
      </c>
      <c r="AE181" s="45">
        <v>0.32558100000000001</v>
      </c>
      <c r="AF181" s="45">
        <v>9.3022999999999995E-2</v>
      </c>
      <c r="AG181" s="35"/>
    </row>
    <row r="182" spans="1:33" x14ac:dyDescent="0.25">
      <c r="A182" s="35"/>
      <c r="B182" s="53" t="s">
        <v>309</v>
      </c>
      <c r="C182" s="41">
        <v>2800</v>
      </c>
      <c r="D182" s="41" t="s">
        <v>301</v>
      </c>
      <c r="E182" s="41" t="s">
        <v>27</v>
      </c>
      <c r="F182" s="41" t="s">
        <v>22</v>
      </c>
      <c r="G182" s="42">
        <v>1.78</v>
      </c>
      <c r="H182" s="41">
        <v>4</v>
      </c>
      <c r="I182" s="51"/>
      <c r="J182" s="41" t="s">
        <v>306</v>
      </c>
      <c r="K182" s="41" t="s">
        <v>301</v>
      </c>
      <c r="L182" s="41">
        <v>547</v>
      </c>
      <c r="M182" s="43">
        <v>84.648780000000002</v>
      </c>
      <c r="N182" s="44">
        <v>0.131213</v>
      </c>
      <c r="O182" s="45">
        <v>0.30376300000000001</v>
      </c>
      <c r="P182" s="45">
        <v>0.24266699999999999</v>
      </c>
      <c r="Q182" s="44">
        <v>0.29476599999999997</v>
      </c>
      <c r="R182" s="45">
        <v>0.243144</v>
      </c>
      <c r="S182" s="45">
        <v>6.0329000000000001E-2</v>
      </c>
      <c r="T182" s="41">
        <v>18</v>
      </c>
      <c r="U182" s="42">
        <v>7.1286100000000001</v>
      </c>
      <c r="V182" s="51"/>
      <c r="W182" s="41" t="s">
        <v>309</v>
      </c>
      <c r="X182" s="41" t="s">
        <v>301</v>
      </c>
      <c r="Y182" s="43">
        <v>22</v>
      </c>
      <c r="Z182" s="43">
        <v>45.761809999999997</v>
      </c>
      <c r="AA182" s="44">
        <v>9.5238000000000003E-2</v>
      </c>
      <c r="AB182" s="45">
        <v>0.38461499999999998</v>
      </c>
      <c r="AC182" s="45">
        <v>0.30769231000000002</v>
      </c>
      <c r="AD182" s="45">
        <v>0</v>
      </c>
      <c r="AE182" s="45">
        <v>0.36363600000000001</v>
      </c>
      <c r="AF182" s="45">
        <v>4.5455000000000002E-2</v>
      </c>
      <c r="AG182" s="35"/>
    </row>
    <row r="183" spans="1:33" x14ac:dyDescent="0.25">
      <c r="A183" s="35"/>
      <c r="B183" s="53" t="s">
        <v>317</v>
      </c>
      <c r="C183" s="41">
        <v>2200</v>
      </c>
      <c r="D183" s="41" t="s">
        <v>301</v>
      </c>
      <c r="E183" s="41" t="s">
        <v>27</v>
      </c>
      <c r="F183" s="41" t="s">
        <v>35</v>
      </c>
      <c r="G183" s="42">
        <v>1.88</v>
      </c>
      <c r="H183" s="41">
        <v>0.8</v>
      </c>
      <c r="I183" s="51"/>
      <c r="J183" s="41" t="s">
        <v>334</v>
      </c>
      <c r="K183" s="41" t="s">
        <v>301</v>
      </c>
      <c r="L183" s="41">
        <v>17</v>
      </c>
      <c r="M183" s="43">
        <v>91.042519999999996</v>
      </c>
      <c r="N183" s="44">
        <v>7.6923000000000005E-2</v>
      </c>
      <c r="O183" s="45">
        <v>0.33333299999999999</v>
      </c>
      <c r="P183" s="45">
        <v>0.33333299999999999</v>
      </c>
      <c r="Q183" s="44">
        <v>0.222222</v>
      </c>
      <c r="R183" s="45">
        <v>0.235294</v>
      </c>
      <c r="S183" s="45">
        <v>0.17647099999999999</v>
      </c>
      <c r="T183" s="41">
        <v>0</v>
      </c>
      <c r="U183" s="42">
        <v>0.76785700000000001</v>
      </c>
      <c r="V183" s="51"/>
      <c r="W183" s="41" t="s">
        <v>307</v>
      </c>
      <c r="X183" s="41" t="s">
        <v>301</v>
      </c>
      <c r="Y183" s="43">
        <v>30</v>
      </c>
      <c r="Z183" s="43">
        <v>172.30629999999999</v>
      </c>
      <c r="AA183" s="44">
        <v>0.111111</v>
      </c>
      <c r="AB183" s="45">
        <v>0.28571400000000002</v>
      </c>
      <c r="AC183" s="45">
        <v>0.38095237999999998</v>
      </c>
      <c r="AD183" s="45">
        <v>0</v>
      </c>
      <c r="AE183" s="45">
        <v>0.2</v>
      </c>
      <c r="AF183" s="45">
        <v>6.6667000000000004E-2</v>
      </c>
      <c r="AG183" s="35"/>
    </row>
    <row r="184" spans="1:33" ht="15.75" thickBot="1" x14ac:dyDescent="0.3">
      <c r="A184" s="35"/>
      <c r="B184" s="55" t="s">
        <v>318</v>
      </c>
      <c r="C184" s="46">
        <v>3900</v>
      </c>
      <c r="D184" s="46" t="s">
        <v>301</v>
      </c>
      <c r="E184" s="46" t="s">
        <v>27</v>
      </c>
      <c r="F184" s="46" t="s">
        <v>21</v>
      </c>
      <c r="G184" s="47">
        <v>2.12</v>
      </c>
      <c r="H184" s="46">
        <v>3</v>
      </c>
      <c r="I184" s="52"/>
      <c r="J184" s="46" t="s">
        <v>317</v>
      </c>
      <c r="K184" s="46" t="s">
        <v>301</v>
      </c>
      <c r="L184" s="46">
        <v>43</v>
      </c>
      <c r="M184" s="48">
        <v>10.64927</v>
      </c>
      <c r="N184" s="49">
        <v>0</v>
      </c>
      <c r="O184" s="50">
        <v>0.32142900000000002</v>
      </c>
      <c r="P184" s="50">
        <v>0.14285700000000001</v>
      </c>
      <c r="Q184" s="49">
        <v>0.214286</v>
      </c>
      <c r="R184" s="50">
        <v>0.25581399999999999</v>
      </c>
      <c r="S184" s="50">
        <v>6.9766999999999996E-2</v>
      </c>
      <c r="T184" s="46">
        <v>1</v>
      </c>
      <c r="U184" s="47">
        <v>4.5619649999999998</v>
      </c>
      <c r="V184" s="52"/>
      <c r="W184" s="46" t="s">
        <v>317</v>
      </c>
      <c r="X184" s="46" t="s">
        <v>301</v>
      </c>
      <c r="Y184" s="48"/>
      <c r="Z184" s="48"/>
      <c r="AA184" s="49"/>
      <c r="AB184" s="50"/>
      <c r="AC184" s="50"/>
      <c r="AD184" s="50"/>
      <c r="AE184" s="50"/>
      <c r="AF184" s="50"/>
      <c r="AG184" s="35"/>
    </row>
    <row r="185" spans="1:33" x14ac:dyDescent="0.25">
      <c r="A185" s="35"/>
      <c r="B185" s="53" t="s">
        <v>138</v>
      </c>
      <c r="C185" s="41">
        <v>4100</v>
      </c>
      <c r="D185" s="41" t="s">
        <v>125</v>
      </c>
      <c r="E185" s="41">
        <v>1</v>
      </c>
      <c r="F185" s="41" t="s">
        <v>24</v>
      </c>
      <c r="G185" s="42">
        <v>9.8800000000000008</v>
      </c>
      <c r="H185" s="42">
        <v>7.3</v>
      </c>
      <c r="I185" s="51"/>
      <c r="J185" s="41" t="s">
        <v>126</v>
      </c>
      <c r="K185" s="41" t="s">
        <v>125</v>
      </c>
      <c r="L185" s="41">
        <v>499</v>
      </c>
      <c r="M185" s="43">
        <v>123.68380000000001</v>
      </c>
      <c r="N185" s="44">
        <v>0.257353</v>
      </c>
      <c r="O185" s="45">
        <v>0.448905</v>
      </c>
      <c r="P185" s="45">
        <v>0.43065700000000001</v>
      </c>
      <c r="Q185" s="44">
        <v>0.240816</v>
      </c>
      <c r="R185" s="45">
        <v>0.28456900000000002</v>
      </c>
      <c r="S185" s="45">
        <v>0.16032099999999999</v>
      </c>
      <c r="T185" s="41">
        <v>2</v>
      </c>
      <c r="U185" s="42">
        <v>2.9580799999999998</v>
      </c>
      <c r="V185" s="51"/>
      <c r="W185" s="41" t="s">
        <v>127</v>
      </c>
      <c r="X185" s="41" t="s">
        <v>125</v>
      </c>
      <c r="Y185" s="43">
        <v>62</v>
      </c>
      <c r="Z185" s="43">
        <v>174.70189999999999</v>
      </c>
      <c r="AA185" s="44">
        <v>0.282609</v>
      </c>
      <c r="AB185" s="45">
        <v>0.48571399999999998</v>
      </c>
      <c r="AC185" s="45">
        <v>0.45714285999999998</v>
      </c>
      <c r="AD185" s="45">
        <v>0.14285709999999999</v>
      </c>
      <c r="AE185" s="45">
        <v>0.17741899999999999</v>
      </c>
      <c r="AF185" s="45">
        <v>0.25806499999999999</v>
      </c>
      <c r="AG185" s="35"/>
    </row>
    <row r="186" spans="1:33" x14ac:dyDescent="0.25">
      <c r="A186" s="35"/>
      <c r="B186" s="53" t="s">
        <v>124</v>
      </c>
      <c r="C186" s="41">
        <v>5300</v>
      </c>
      <c r="D186" s="41" t="s">
        <v>125</v>
      </c>
      <c r="E186" s="41">
        <v>2</v>
      </c>
      <c r="F186" s="41" t="s">
        <v>26</v>
      </c>
      <c r="G186" s="42">
        <v>10.43</v>
      </c>
      <c r="H186" s="41">
        <v>4.5999999999999996</v>
      </c>
      <c r="I186" s="51"/>
      <c r="J186" s="41" t="s">
        <v>127</v>
      </c>
      <c r="K186" s="41" t="s">
        <v>125</v>
      </c>
      <c r="L186" s="41">
        <v>462</v>
      </c>
      <c r="M186" s="43">
        <v>143.59299999999999</v>
      </c>
      <c r="N186" s="44">
        <v>0.25062699999999999</v>
      </c>
      <c r="O186" s="45">
        <v>0.41693799999999998</v>
      </c>
      <c r="P186" s="45">
        <v>0.38762200000000002</v>
      </c>
      <c r="Q186" s="44">
        <v>0.30388700000000002</v>
      </c>
      <c r="R186" s="45">
        <v>0.20129900000000001</v>
      </c>
      <c r="S186" s="45">
        <v>0.12987000000000001</v>
      </c>
      <c r="T186" s="41">
        <v>7</v>
      </c>
      <c r="U186" s="42">
        <v>3.1517029999999999</v>
      </c>
      <c r="V186" s="51"/>
      <c r="W186" s="41" t="s">
        <v>128</v>
      </c>
      <c r="X186" s="41" t="s">
        <v>125</v>
      </c>
      <c r="Y186" s="43">
        <v>53</v>
      </c>
      <c r="Z186" s="43">
        <v>168.6422</v>
      </c>
      <c r="AA186" s="44">
        <v>0.235294</v>
      </c>
      <c r="AB186" s="45">
        <v>0.41025600000000001</v>
      </c>
      <c r="AC186" s="45">
        <v>0.51282050999999995</v>
      </c>
      <c r="AD186" s="45">
        <v>0.12820509999999999</v>
      </c>
      <c r="AE186" s="45">
        <v>0.22641500000000001</v>
      </c>
      <c r="AF186" s="45">
        <v>3.7735999999999999E-2</v>
      </c>
      <c r="AG186" s="35"/>
    </row>
    <row r="187" spans="1:33" ht="15.75" thickBot="1" x14ac:dyDescent="0.3">
      <c r="A187" s="35"/>
      <c r="B187" s="53" t="s">
        <v>127</v>
      </c>
      <c r="C187" s="41">
        <v>5100</v>
      </c>
      <c r="D187" s="41" t="s">
        <v>125</v>
      </c>
      <c r="E187" s="41">
        <v>3</v>
      </c>
      <c r="F187" s="41" t="s">
        <v>23</v>
      </c>
      <c r="G187" s="42">
        <v>10.87</v>
      </c>
      <c r="H187" s="41">
        <v>12.1</v>
      </c>
      <c r="I187" s="52"/>
      <c r="J187" s="41" t="s">
        <v>136</v>
      </c>
      <c r="K187" s="41" t="s">
        <v>125</v>
      </c>
      <c r="L187" s="41">
        <v>105</v>
      </c>
      <c r="M187" s="43">
        <v>79.598820000000003</v>
      </c>
      <c r="N187" s="44">
        <v>0.232323</v>
      </c>
      <c r="O187" s="45">
        <v>0.51351400000000003</v>
      </c>
      <c r="P187" s="45">
        <v>0.35135100000000002</v>
      </c>
      <c r="Q187" s="44">
        <v>0.202899</v>
      </c>
      <c r="R187" s="45">
        <v>0.238095</v>
      </c>
      <c r="S187" s="45">
        <v>4.7619000000000002E-2</v>
      </c>
      <c r="T187" s="41">
        <v>0</v>
      </c>
      <c r="U187" s="42">
        <v>4.3928570000000002</v>
      </c>
      <c r="V187" s="52"/>
      <c r="W187" s="41" t="s">
        <v>126</v>
      </c>
      <c r="X187" s="41" t="s">
        <v>125</v>
      </c>
      <c r="Y187" s="43">
        <v>61</v>
      </c>
      <c r="Z187" s="43">
        <v>180.91409999999999</v>
      </c>
      <c r="AA187" s="44">
        <v>0.25</v>
      </c>
      <c r="AB187" s="45">
        <v>0.4375</v>
      </c>
      <c r="AC187" s="45">
        <v>0.53125</v>
      </c>
      <c r="AD187" s="45">
        <v>0.125</v>
      </c>
      <c r="AE187" s="45">
        <v>0.19672100000000001</v>
      </c>
      <c r="AF187" s="45">
        <v>0.262295</v>
      </c>
      <c r="AG187" s="35"/>
    </row>
    <row r="188" spans="1:33" x14ac:dyDescent="0.25">
      <c r="A188" s="35"/>
      <c r="B188" s="53" t="s">
        <v>126</v>
      </c>
      <c r="C188" s="41">
        <v>6000</v>
      </c>
      <c r="D188" s="41" t="s">
        <v>125</v>
      </c>
      <c r="E188" s="41">
        <v>4</v>
      </c>
      <c r="F188" s="41" t="s">
        <v>21</v>
      </c>
      <c r="G188" s="42">
        <v>10.36</v>
      </c>
      <c r="H188" s="42">
        <v>8.4</v>
      </c>
      <c r="I188" s="51"/>
      <c r="J188" s="41" t="s">
        <v>134</v>
      </c>
      <c r="K188" s="41" t="s">
        <v>125</v>
      </c>
      <c r="L188" s="41">
        <v>420</v>
      </c>
      <c r="M188" s="43">
        <v>110.9415</v>
      </c>
      <c r="N188" s="44">
        <v>0.18157200000000001</v>
      </c>
      <c r="O188" s="45">
        <v>0.399177</v>
      </c>
      <c r="P188" s="45">
        <v>0.38934400000000002</v>
      </c>
      <c r="Q188" s="44">
        <v>0.32894699999999999</v>
      </c>
      <c r="R188" s="45">
        <v>0.307143</v>
      </c>
      <c r="S188" s="45">
        <v>0.111905</v>
      </c>
      <c r="T188" s="41">
        <v>17</v>
      </c>
      <c r="U188" s="42">
        <v>5.8633030000000002</v>
      </c>
      <c r="V188" s="51"/>
      <c r="W188" s="41" t="s">
        <v>132</v>
      </c>
      <c r="X188" s="41" t="s">
        <v>125</v>
      </c>
      <c r="Y188" s="43">
        <v>46</v>
      </c>
      <c r="Z188" s="43">
        <v>45.656030000000001</v>
      </c>
      <c r="AA188" s="44">
        <v>4.7619000000000002E-2</v>
      </c>
      <c r="AB188" s="45">
        <v>0.264706</v>
      </c>
      <c r="AC188" s="45">
        <v>0.44117646999999999</v>
      </c>
      <c r="AD188" s="45">
        <v>5.8823500000000001E-2</v>
      </c>
      <c r="AE188" s="45">
        <v>0.17391300000000001</v>
      </c>
      <c r="AF188" s="45">
        <v>8.6957000000000007E-2</v>
      </c>
      <c r="AG188" s="35"/>
    </row>
    <row r="189" spans="1:33" x14ac:dyDescent="0.25">
      <c r="A189" s="35"/>
      <c r="B189" s="53" t="s">
        <v>128</v>
      </c>
      <c r="C189" s="41">
        <v>4600</v>
      </c>
      <c r="D189" s="41" t="s">
        <v>125</v>
      </c>
      <c r="E189" s="41">
        <v>5</v>
      </c>
      <c r="F189" s="41" t="s">
        <v>21</v>
      </c>
      <c r="G189" s="42">
        <v>8.8699999999999992</v>
      </c>
      <c r="H189" s="42">
        <v>9</v>
      </c>
      <c r="I189" s="51"/>
      <c r="J189" s="41" t="s">
        <v>131</v>
      </c>
      <c r="K189" s="41" t="s">
        <v>125</v>
      </c>
      <c r="L189" s="41">
        <v>41</v>
      </c>
      <c r="M189" s="43">
        <v>125.5994</v>
      </c>
      <c r="N189" s="44">
        <v>0.171429</v>
      </c>
      <c r="O189" s="45">
        <v>0.4</v>
      </c>
      <c r="P189" s="45">
        <v>0.3</v>
      </c>
      <c r="Q189" s="44">
        <v>0.275862</v>
      </c>
      <c r="R189" s="45">
        <v>0.121951</v>
      </c>
      <c r="S189" s="45">
        <v>0.121951</v>
      </c>
      <c r="T189" s="41">
        <v>0</v>
      </c>
      <c r="U189" s="42">
        <v>1.4409339999999999</v>
      </c>
      <c r="V189" s="51"/>
      <c r="W189" s="41" t="s">
        <v>134</v>
      </c>
      <c r="X189" s="41" t="s">
        <v>125</v>
      </c>
      <c r="Y189" s="43">
        <v>32</v>
      </c>
      <c r="Z189" s="43">
        <v>-63.602200000000003</v>
      </c>
      <c r="AA189" s="44">
        <v>0</v>
      </c>
      <c r="AB189" s="45">
        <v>0.52941199999999999</v>
      </c>
      <c r="AC189" s="45">
        <v>0.38888888999999999</v>
      </c>
      <c r="AD189" s="45">
        <v>5.5555599999999997E-2</v>
      </c>
      <c r="AE189" s="45">
        <v>0.34375</v>
      </c>
      <c r="AF189" s="45">
        <v>9.375E-2</v>
      </c>
      <c r="AG189" s="35"/>
    </row>
    <row r="190" spans="1:33" x14ac:dyDescent="0.25">
      <c r="A190" s="35"/>
      <c r="B190" s="53" t="s">
        <v>132</v>
      </c>
      <c r="C190" s="41">
        <v>3800</v>
      </c>
      <c r="D190" s="41" t="s">
        <v>125</v>
      </c>
      <c r="E190" s="41">
        <v>6</v>
      </c>
      <c r="F190" s="41" t="s">
        <v>21</v>
      </c>
      <c r="G190" s="42">
        <v>8.69</v>
      </c>
      <c r="H190" s="42">
        <v>4.3</v>
      </c>
      <c r="I190" s="51"/>
      <c r="J190" s="41" t="s">
        <v>130</v>
      </c>
      <c r="K190" s="41" t="s">
        <v>125</v>
      </c>
      <c r="L190" s="41">
        <v>342</v>
      </c>
      <c r="M190" s="43">
        <v>105.7749</v>
      </c>
      <c r="N190" s="44">
        <v>0.162939</v>
      </c>
      <c r="O190" s="45">
        <v>0.32894699999999999</v>
      </c>
      <c r="P190" s="45">
        <v>0.32456099999999999</v>
      </c>
      <c r="Q190" s="44">
        <v>0.32258100000000001</v>
      </c>
      <c r="R190" s="45">
        <v>0.25146200000000002</v>
      </c>
      <c r="S190" s="45">
        <v>7.0175000000000001E-2</v>
      </c>
      <c r="T190" s="41">
        <v>3</v>
      </c>
      <c r="U190" s="42">
        <v>4.2764680000000004</v>
      </c>
      <c r="V190" s="51"/>
      <c r="W190" s="41" t="s">
        <v>129</v>
      </c>
      <c r="X190" s="41" t="s">
        <v>125</v>
      </c>
      <c r="Y190" s="43">
        <v>52</v>
      </c>
      <c r="Z190" s="43">
        <v>-14.4506</v>
      </c>
      <c r="AA190" s="44">
        <v>5.7692E-2</v>
      </c>
      <c r="AB190" s="45">
        <v>0.34146300000000002</v>
      </c>
      <c r="AC190" s="45">
        <v>0.39024389999999998</v>
      </c>
      <c r="AD190" s="45">
        <v>4.8780499999999997E-2</v>
      </c>
      <c r="AE190" s="45">
        <v>0.211538</v>
      </c>
      <c r="AF190" s="45">
        <v>0</v>
      </c>
      <c r="AG190" s="35"/>
    </row>
    <row r="191" spans="1:33" x14ac:dyDescent="0.25">
      <c r="A191" s="35"/>
      <c r="B191" s="53" t="s">
        <v>130</v>
      </c>
      <c r="C191" s="41">
        <v>4100</v>
      </c>
      <c r="D191" s="41" t="s">
        <v>125</v>
      </c>
      <c r="E191" s="41">
        <v>7</v>
      </c>
      <c r="F191" s="41" t="s">
        <v>25</v>
      </c>
      <c r="G191" s="42">
        <v>8.48</v>
      </c>
      <c r="H191" s="42">
        <v>5</v>
      </c>
      <c r="I191" s="51"/>
      <c r="J191" s="41" t="s">
        <v>128</v>
      </c>
      <c r="K191" s="41" t="s">
        <v>125</v>
      </c>
      <c r="L191" s="41">
        <v>540</v>
      </c>
      <c r="M191" s="43">
        <v>98.130840000000006</v>
      </c>
      <c r="N191" s="44">
        <v>0.15662699999999999</v>
      </c>
      <c r="O191" s="45">
        <v>0.38144299999999998</v>
      </c>
      <c r="P191" s="45">
        <v>0.309278</v>
      </c>
      <c r="Q191" s="44">
        <v>0.29222500000000001</v>
      </c>
      <c r="R191" s="45">
        <v>0.20555599999999999</v>
      </c>
      <c r="S191" s="45">
        <v>5.9258999999999999E-2</v>
      </c>
      <c r="T191" s="41">
        <v>5</v>
      </c>
      <c r="U191" s="42">
        <v>4.8789059999999997</v>
      </c>
      <c r="V191" s="51"/>
      <c r="W191" s="41" t="s">
        <v>124</v>
      </c>
      <c r="X191" s="41" t="s">
        <v>125</v>
      </c>
      <c r="Y191" s="43">
        <v>63</v>
      </c>
      <c r="Z191" s="43">
        <v>71.199349999999995</v>
      </c>
      <c r="AA191" s="44">
        <v>0.107143</v>
      </c>
      <c r="AB191" s="45">
        <v>0.44185999999999998</v>
      </c>
      <c r="AC191" s="45">
        <v>0.34883721000000001</v>
      </c>
      <c r="AD191" s="45">
        <v>4.65116E-2</v>
      </c>
      <c r="AE191" s="45">
        <v>0.206349</v>
      </c>
      <c r="AF191" s="45">
        <v>9.5238000000000003E-2</v>
      </c>
      <c r="AG191" s="35"/>
    </row>
    <row r="192" spans="1:33" x14ac:dyDescent="0.25">
      <c r="A192" s="35"/>
      <c r="B192" s="53" t="s">
        <v>129</v>
      </c>
      <c r="C192" s="41">
        <v>3700</v>
      </c>
      <c r="D192" s="41" t="s">
        <v>125</v>
      </c>
      <c r="E192" s="41">
        <v>8</v>
      </c>
      <c r="F192" s="41" t="s">
        <v>22</v>
      </c>
      <c r="G192" s="42">
        <v>8.0500000000000007</v>
      </c>
      <c r="H192" s="42">
        <v>5.7</v>
      </c>
      <c r="I192" s="51"/>
      <c r="J192" s="41" t="s">
        <v>124</v>
      </c>
      <c r="K192" s="41" t="s">
        <v>125</v>
      </c>
      <c r="L192" s="41">
        <v>420</v>
      </c>
      <c r="M192" s="43">
        <v>110.9868</v>
      </c>
      <c r="N192" s="44">
        <v>0.15189900000000001</v>
      </c>
      <c r="O192" s="45">
        <v>0.36277599999999999</v>
      </c>
      <c r="P192" s="45">
        <v>0.30283900000000002</v>
      </c>
      <c r="Q192" s="44">
        <v>0.32013200000000003</v>
      </c>
      <c r="R192" s="45">
        <v>0.18571399999999999</v>
      </c>
      <c r="S192" s="45">
        <v>4.7619000000000002E-2</v>
      </c>
      <c r="T192" s="41">
        <v>14</v>
      </c>
      <c r="U192" s="42">
        <v>4.7650579999999998</v>
      </c>
      <c r="V192" s="51"/>
      <c r="W192" s="41" t="s">
        <v>130</v>
      </c>
      <c r="X192" s="41" t="s">
        <v>125</v>
      </c>
      <c r="Y192" s="43">
        <v>47</v>
      </c>
      <c r="Z192" s="43">
        <v>71.954589999999996</v>
      </c>
      <c r="AA192" s="44">
        <v>7.4999999999999997E-2</v>
      </c>
      <c r="AB192" s="45">
        <v>0.32</v>
      </c>
      <c r="AC192" s="45">
        <v>0.4</v>
      </c>
      <c r="AD192" s="45">
        <v>0.04</v>
      </c>
      <c r="AE192" s="45">
        <v>0.31914900000000002</v>
      </c>
      <c r="AF192" s="45">
        <v>0.14893600000000001</v>
      </c>
      <c r="AG192" s="35"/>
    </row>
    <row r="193" spans="1:33" x14ac:dyDescent="0.25">
      <c r="A193" s="35"/>
      <c r="B193" s="53" t="s">
        <v>134</v>
      </c>
      <c r="C193" s="41">
        <v>2900</v>
      </c>
      <c r="D193" s="41" t="s">
        <v>125</v>
      </c>
      <c r="E193" s="41">
        <v>9</v>
      </c>
      <c r="F193" s="41" t="s">
        <v>21</v>
      </c>
      <c r="G193" s="42">
        <v>8.9499999999999993</v>
      </c>
      <c r="H193" s="42">
        <v>1.1000000000000001</v>
      </c>
      <c r="I193" s="51"/>
      <c r="J193" s="41" t="s">
        <v>129</v>
      </c>
      <c r="K193" s="41" t="s">
        <v>125</v>
      </c>
      <c r="L193" s="41">
        <v>483</v>
      </c>
      <c r="M193" s="43">
        <v>99.487700000000004</v>
      </c>
      <c r="N193" s="44">
        <v>0.147059</v>
      </c>
      <c r="O193" s="45">
        <v>0.29235</v>
      </c>
      <c r="P193" s="45">
        <v>0.34153</v>
      </c>
      <c r="Q193" s="44">
        <v>0.29971999999999999</v>
      </c>
      <c r="R193" s="45">
        <v>0.16977200000000001</v>
      </c>
      <c r="S193" s="45">
        <v>6.0040999999999997E-2</v>
      </c>
      <c r="T193" s="41">
        <v>4</v>
      </c>
      <c r="U193" s="42">
        <v>4.1812940000000003</v>
      </c>
      <c r="V193" s="51"/>
      <c r="W193" s="41" t="s">
        <v>138</v>
      </c>
      <c r="X193" s="41" t="s">
        <v>125</v>
      </c>
      <c r="Y193" s="43">
        <v>50</v>
      </c>
      <c r="Z193" s="43">
        <v>85.183660000000003</v>
      </c>
      <c r="AA193" s="44">
        <v>6.6667000000000004E-2</v>
      </c>
      <c r="AB193" s="45">
        <v>0.30303000000000002</v>
      </c>
      <c r="AC193" s="45">
        <v>0.18181818</v>
      </c>
      <c r="AD193" s="45">
        <v>3.0303E-2</v>
      </c>
      <c r="AE193" s="45">
        <v>0.26</v>
      </c>
      <c r="AF193" s="45">
        <v>0.08</v>
      </c>
      <c r="AG193" s="35"/>
    </row>
    <row r="194" spans="1:33" x14ac:dyDescent="0.25">
      <c r="A194" s="35"/>
      <c r="B194" s="53" t="s">
        <v>133</v>
      </c>
      <c r="C194" s="41">
        <v>3600</v>
      </c>
      <c r="D194" s="41" t="s">
        <v>125</v>
      </c>
      <c r="E194" s="41" t="s">
        <v>27</v>
      </c>
      <c r="F194" s="41" t="s">
        <v>28</v>
      </c>
      <c r="G194" s="42">
        <v>2.69</v>
      </c>
      <c r="H194" s="42">
        <v>2.4</v>
      </c>
      <c r="I194" s="51"/>
      <c r="J194" s="41" t="s">
        <v>133</v>
      </c>
      <c r="K194" s="41" t="s">
        <v>125</v>
      </c>
      <c r="L194" s="41">
        <v>168</v>
      </c>
      <c r="M194" s="43">
        <v>94.175539999999998</v>
      </c>
      <c r="N194" s="44">
        <v>0.12987000000000001</v>
      </c>
      <c r="O194" s="45">
        <v>0.30630600000000002</v>
      </c>
      <c r="P194" s="45">
        <v>0.32142900000000002</v>
      </c>
      <c r="Q194" s="44">
        <v>0.336449</v>
      </c>
      <c r="R194" s="45">
        <v>0.261905</v>
      </c>
      <c r="S194" s="45">
        <v>4.1667000000000003E-2</v>
      </c>
      <c r="T194" s="41">
        <v>5</v>
      </c>
      <c r="U194" s="42">
        <v>6.622325</v>
      </c>
      <c r="V194" s="51"/>
      <c r="W194" s="41" t="s">
        <v>133</v>
      </c>
      <c r="X194" s="41" t="s">
        <v>125</v>
      </c>
      <c r="Y194" s="43">
        <v>16</v>
      </c>
      <c r="Z194" s="43">
        <v>31.420850000000002</v>
      </c>
      <c r="AA194" s="44">
        <v>0</v>
      </c>
      <c r="AB194" s="45">
        <v>0.44444400000000001</v>
      </c>
      <c r="AC194" s="45">
        <v>0.33333332999999998</v>
      </c>
      <c r="AD194" s="45">
        <v>0</v>
      </c>
      <c r="AE194" s="45">
        <v>0.375</v>
      </c>
      <c r="AF194" s="45">
        <v>6.25E-2</v>
      </c>
      <c r="AG194" s="35"/>
    </row>
    <row r="195" spans="1:33" x14ac:dyDescent="0.25">
      <c r="A195" s="35"/>
      <c r="B195" s="53" t="s">
        <v>135</v>
      </c>
      <c r="C195" s="41">
        <v>2500</v>
      </c>
      <c r="D195" s="41" t="s">
        <v>125</v>
      </c>
      <c r="E195" s="41" t="s">
        <v>27</v>
      </c>
      <c r="F195" s="41" t="s">
        <v>21</v>
      </c>
      <c r="G195" s="42">
        <v>2.81</v>
      </c>
      <c r="H195" s="42">
        <v>4</v>
      </c>
      <c r="I195" s="51"/>
      <c r="J195" s="41" t="s">
        <v>138</v>
      </c>
      <c r="K195" s="41" t="s">
        <v>125</v>
      </c>
      <c r="L195" s="41">
        <v>494</v>
      </c>
      <c r="M195" s="43">
        <v>97.59478</v>
      </c>
      <c r="N195" s="44">
        <v>0.12954499999999999</v>
      </c>
      <c r="O195" s="45">
        <v>0.38753399999999999</v>
      </c>
      <c r="P195" s="45">
        <v>0.27837800000000001</v>
      </c>
      <c r="Q195" s="44">
        <v>0.286908</v>
      </c>
      <c r="R195" s="45">
        <v>0.15991900000000001</v>
      </c>
      <c r="S195" s="45">
        <v>8.7044999999999997E-2</v>
      </c>
      <c r="T195" s="41">
        <v>25</v>
      </c>
      <c r="U195" s="42">
        <v>6.5318310000000004</v>
      </c>
      <c r="V195" s="51"/>
      <c r="W195" s="41" t="s">
        <v>135</v>
      </c>
      <c r="X195" s="41" t="s">
        <v>125</v>
      </c>
      <c r="Y195" s="43">
        <v>20</v>
      </c>
      <c r="Z195" s="43">
        <v>39.178400000000003</v>
      </c>
      <c r="AA195" s="44">
        <v>5.5556000000000001E-2</v>
      </c>
      <c r="AB195" s="45">
        <v>0.18181800000000001</v>
      </c>
      <c r="AC195" s="45">
        <v>0.41666667000000002</v>
      </c>
      <c r="AD195" s="45">
        <v>0</v>
      </c>
      <c r="AE195" s="45">
        <v>0.3</v>
      </c>
      <c r="AF195" s="45">
        <v>0.1</v>
      </c>
      <c r="AG195" s="35"/>
    </row>
    <row r="196" spans="1:33" x14ac:dyDescent="0.25">
      <c r="A196" s="35"/>
      <c r="B196" s="53" t="s">
        <v>136</v>
      </c>
      <c r="C196" s="41">
        <v>2300</v>
      </c>
      <c r="D196" s="41" t="s">
        <v>125</v>
      </c>
      <c r="E196" s="41" t="s">
        <v>27</v>
      </c>
      <c r="F196" s="41" t="s">
        <v>64</v>
      </c>
      <c r="G196" s="42">
        <v>2.52</v>
      </c>
      <c r="H196" s="42">
        <v>0.3</v>
      </c>
      <c r="I196" s="51"/>
      <c r="J196" s="41" t="s">
        <v>132</v>
      </c>
      <c r="K196" s="41" t="s">
        <v>125</v>
      </c>
      <c r="L196" s="41">
        <v>368</v>
      </c>
      <c r="M196" s="43">
        <v>93.642210000000006</v>
      </c>
      <c r="N196" s="44">
        <v>0.125749</v>
      </c>
      <c r="O196" s="45">
        <v>0.42322100000000001</v>
      </c>
      <c r="P196" s="45">
        <v>0.29477599999999998</v>
      </c>
      <c r="Q196" s="44">
        <v>0.287356</v>
      </c>
      <c r="R196" s="45">
        <v>0.184783</v>
      </c>
      <c r="S196" s="45">
        <v>7.6087000000000002E-2</v>
      </c>
      <c r="T196" s="41">
        <v>1</v>
      </c>
      <c r="U196" s="42">
        <v>3.0734210000000002</v>
      </c>
      <c r="V196" s="51"/>
      <c r="W196" s="41" t="s">
        <v>131</v>
      </c>
      <c r="X196" s="41" t="s">
        <v>125</v>
      </c>
      <c r="Y196" s="43">
        <v>11</v>
      </c>
      <c r="Z196" s="43">
        <v>17.336189999999998</v>
      </c>
      <c r="AA196" s="44">
        <v>0</v>
      </c>
      <c r="AB196" s="45">
        <v>0.42857099999999998</v>
      </c>
      <c r="AC196" s="45">
        <v>0.14285713999999999</v>
      </c>
      <c r="AD196" s="45">
        <v>0</v>
      </c>
      <c r="AE196" s="45">
        <v>9.0909000000000004E-2</v>
      </c>
      <c r="AF196" s="45">
        <v>0.272727</v>
      </c>
      <c r="AG196" s="35"/>
    </row>
    <row r="197" spans="1:33" ht="15.75" thickBot="1" x14ac:dyDescent="0.3">
      <c r="A197" s="35"/>
      <c r="B197" s="55" t="s">
        <v>137</v>
      </c>
      <c r="C197" s="46">
        <v>3000</v>
      </c>
      <c r="D197" s="46" t="s">
        <v>125</v>
      </c>
      <c r="E197" s="46" t="s">
        <v>27</v>
      </c>
      <c r="F197" s="46" t="s">
        <v>25</v>
      </c>
      <c r="G197" s="47">
        <v>2.57</v>
      </c>
      <c r="H197" s="47">
        <v>3</v>
      </c>
      <c r="I197" s="52"/>
      <c r="J197" s="46" t="s">
        <v>135</v>
      </c>
      <c r="K197" s="46" t="s">
        <v>125</v>
      </c>
      <c r="L197" s="46">
        <v>270</v>
      </c>
      <c r="M197" s="48">
        <v>77.996499999999997</v>
      </c>
      <c r="N197" s="49">
        <v>0.08</v>
      </c>
      <c r="O197" s="50">
        <v>0.321608</v>
      </c>
      <c r="P197" s="50">
        <v>0.223301</v>
      </c>
      <c r="Q197" s="49">
        <v>0.30808099999999999</v>
      </c>
      <c r="R197" s="50">
        <v>0.181481</v>
      </c>
      <c r="S197" s="50">
        <v>4.8148000000000003E-2</v>
      </c>
      <c r="T197" s="46">
        <v>18</v>
      </c>
      <c r="U197" s="47">
        <v>7.4483680000000003</v>
      </c>
      <c r="V197" s="52"/>
      <c r="W197" s="46" t="s">
        <v>136</v>
      </c>
      <c r="X197" s="46" t="s">
        <v>125</v>
      </c>
      <c r="Y197" s="48"/>
      <c r="Z197" s="48"/>
      <c r="AA197" s="49"/>
      <c r="AB197" s="50"/>
      <c r="AC197" s="50"/>
      <c r="AD197" s="50"/>
      <c r="AE197" s="50"/>
      <c r="AF197" s="50"/>
      <c r="AG197" s="35"/>
    </row>
    <row r="198" spans="1:33" x14ac:dyDescent="0.25">
      <c r="A198" s="35"/>
      <c r="B198" s="53" t="s">
        <v>143</v>
      </c>
      <c r="C198" s="41">
        <v>5600</v>
      </c>
      <c r="D198" s="41" t="s">
        <v>140</v>
      </c>
      <c r="E198" s="41">
        <v>1</v>
      </c>
      <c r="F198" s="41" t="s">
        <v>21</v>
      </c>
      <c r="G198" s="42">
        <v>10</v>
      </c>
      <c r="H198" s="42">
        <v>11.9</v>
      </c>
      <c r="I198" s="51"/>
      <c r="J198" s="41" t="s">
        <v>143</v>
      </c>
      <c r="K198" s="41" t="s">
        <v>140</v>
      </c>
      <c r="L198" s="41">
        <v>500</v>
      </c>
      <c r="M198" s="43">
        <v>125.2871</v>
      </c>
      <c r="N198" s="44">
        <v>0.208617</v>
      </c>
      <c r="O198" s="45">
        <v>0.37036999999999998</v>
      </c>
      <c r="P198" s="45">
        <v>0.44444400000000001</v>
      </c>
      <c r="Q198" s="44">
        <v>0.36101100000000003</v>
      </c>
      <c r="R198" s="45">
        <v>0.29599999999999999</v>
      </c>
      <c r="S198" s="45">
        <v>0.106</v>
      </c>
      <c r="T198" s="41">
        <v>25</v>
      </c>
      <c r="U198" s="42">
        <v>6.1337679999999999</v>
      </c>
      <c r="V198" s="51"/>
      <c r="W198" s="41" t="s">
        <v>145</v>
      </c>
      <c r="X198" s="41" t="s">
        <v>140</v>
      </c>
      <c r="Y198" s="43">
        <v>32</v>
      </c>
      <c r="Z198" s="43">
        <v>157.99719999999999</v>
      </c>
      <c r="AA198" s="44">
        <v>0.222222</v>
      </c>
      <c r="AB198" s="45">
        <v>0.5</v>
      </c>
      <c r="AC198" s="45">
        <v>0.33333332999999998</v>
      </c>
      <c r="AD198" s="45">
        <v>0.27777780000000002</v>
      </c>
      <c r="AE198" s="45">
        <v>0.28125</v>
      </c>
      <c r="AF198" s="45">
        <v>0.125</v>
      </c>
      <c r="AG198" s="35"/>
    </row>
    <row r="199" spans="1:33" x14ac:dyDescent="0.25">
      <c r="A199" s="35"/>
      <c r="B199" s="53" t="s">
        <v>141</v>
      </c>
      <c r="C199" s="41">
        <v>4500</v>
      </c>
      <c r="D199" s="41" t="s">
        <v>140</v>
      </c>
      <c r="E199" s="41">
        <v>2</v>
      </c>
      <c r="F199" s="41" t="s">
        <v>21</v>
      </c>
      <c r="G199" s="42">
        <v>8.93</v>
      </c>
      <c r="H199" s="42">
        <v>7.1</v>
      </c>
      <c r="I199" s="51"/>
      <c r="J199" s="41" t="s">
        <v>337</v>
      </c>
      <c r="K199" s="41" t="s">
        <v>140</v>
      </c>
      <c r="L199" s="41">
        <v>229</v>
      </c>
      <c r="M199" s="43">
        <v>95.536919999999995</v>
      </c>
      <c r="N199" s="44">
        <v>0.18446599999999999</v>
      </c>
      <c r="O199" s="45">
        <v>0.47435899999999998</v>
      </c>
      <c r="P199" s="45">
        <v>0.32484099999999999</v>
      </c>
      <c r="Q199" s="44">
        <v>0.28000000000000003</v>
      </c>
      <c r="R199" s="45">
        <v>0.23144100000000001</v>
      </c>
      <c r="S199" s="45">
        <v>8.2969000000000001E-2</v>
      </c>
      <c r="T199" s="41">
        <v>1</v>
      </c>
      <c r="U199" s="42">
        <v>3.3703989999999999</v>
      </c>
      <c r="V199" s="51"/>
      <c r="W199" s="41" t="s">
        <v>116</v>
      </c>
      <c r="X199" s="41" t="s">
        <v>140</v>
      </c>
      <c r="Y199" s="43">
        <v>22</v>
      </c>
      <c r="Z199" s="43">
        <v>42.542650000000002</v>
      </c>
      <c r="AA199" s="44">
        <v>0.15789500000000001</v>
      </c>
      <c r="AB199" s="45">
        <v>0.66666700000000001</v>
      </c>
      <c r="AC199" s="45">
        <v>0.53333333000000005</v>
      </c>
      <c r="AD199" s="45">
        <v>0.26666669999999998</v>
      </c>
      <c r="AE199" s="45">
        <v>0.18181800000000001</v>
      </c>
      <c r="AF199" s="45">
        <v>0.13636400000000001</v>
      </c>
      <c r="AG199" s="35"/>
    </row>
    <row r="200" spans="1:33" x14ac:dyDescent="0.25">
      <c r="A200" s="35"/>
      <c r="B200" s="53" t="s">
        <v>139</v>
      </c>
      <c r="C200" s="41">
        <v>4000</v>
      </c>
      <c r="D200" s="41" t="s">
        <v>140</v>
      </c>
      <c r="E200" s="41">
        <v>3</v>
      </c>
      <c r="F200" s="41" t="s">
        <v>21</v>
      </c>
      <c r="G200" s="42">
        <v>7.75</v>
      </c>
      <c r="H200" s="42">
        <v>4.9000000000000004</v>
      </c>
      <c r="I200" s="51"/>
      <c r="J200" s="41" t="s">
        <v>139</v>
      </c>
      <c r="K200" s="41" t="s">
        <v>140</v>
      </c>
      <c r="L200" s="41">
        <v>412</v>
      </c>
      <c r="M200" s="43">
        <v>107.14239999999999</v>
      </c>
      <c r="N200" s="44">
        <v>0.17777799999999999</v>
      </c>
      <c r="O200" s="45">
        <v>0.40229900000000002</v>
      </c>
      <c r="P200" s="45">
        <v>0.360153</v>
      </c>
      <c r="Q200" s="44">
        <v>0.28861799999999999</v>
      </c>
      <c r="R200" s="45">
        <v>0.245146</v>
      </c>
      <c r="S200" s="45">
        <v>0.114078</v>
      </c>
      <c r="T200" s="41">
        <v>3</v>
      </c>
      <c r="U200" s="42">
        <v>3.8307530000000001</v>
      </c>
      <c r="V200" s="51"/>
      <c r="W200" s="41" t="s">
        <v>141</v>
      </c>
      <c r="X200" s="41" t="s">
        <v>140</v>
      </c>
      <c r="Y200" s="43">
        <v>58</v>
      </c>
      <c r="Z200" s="43">
        <v>118.3331</v>
      </c>
      <c r="AA200" s="44">
        <v>0.24</v>
      </c>
      <c r="AB200" s="45">
        <v>0.34482800000000002</v>
      </c>
      <c r="AC200" s="45">
        <v>0.41379310000000002</v>
      </c>
      <c r="AD200" s="45">
        <v>0.17241380000000001</v>
      </c>
      <c r="AE200" s="45">
        <v>0.37930999999999998</v>
      </c>
      <c r="AF200" s="45">
        <v>0.103448</v>
      </c>
      <c r="AG200" s="35"/>
    </row>
    <row r="201" spans="1:33" x14ac:dyDescent="0.25">
      <c r="A201" s="35"/>
      <c r="B201" s="53" t="s">
        <v>145</v>
      </c>
      <c r="C201" s="41">
        <v>4100</v>
      </c>
      <c r="D201" s="41" t="s">
        <v>140</v>
      </c>
      <c r="E201" s="41">
        <v>4</v>
      </c>
      <c r="F201" s="41" t="s">
        <v>25</v>
      </c>
      <c r="G201" s="42">
        <v>8.08</v>
      </c>
      <c r="H201" s="42">
        <v>7.9</v>
      </c>
      <c r="I201" s="51"/>
      <c r="J201" s="41" t="s">
        <v>141</v>
      </c>
      <c r="K201" s="41" t="s">
        <v>140</v>
      </c>
      <c r="L201" s="41">
        <v>558</v>
      </c>
      <c r="M201" s="43">
        <v>120.8326</v>
      </c>
      <c r="N201" s="44">
        <v>0.175758</v>
      </c>
      <c r="O201" s="45">
        <v>0.32697500000000002</v>
      </c>
      <c r="P201" s="45">
        <v>0.34877399999999997</v>
      </c>
      <c r="Q201" s="44">
        <v>0.33333299999999999</v>
      </c>
      <c r="R201" s="45">
        <v>0.23297499999999999</v>
      </c>
      <c r="S201" s="45">
        <v>9.1397999999999993E-2</v>
      </c>
      <c r="T201" s="41">
        <v>9</v>
      </c>
      <c r="U201" s="42">
        <v>4.4189619999999996</v>
      </c>
      <c r="V201" s="51"/>
      <c r="W201" s="41" t="s">
        <v>143</v>
      </c>
      <c r="X201" s="41" t="s">
        <v>140</v>
      </c>
      <c r="Y201" s="43">
        <v>46</v>
      </c>
      <c r="Z201" s="43">
        <v>121.0968</v>
      </c>
      <c r="AA201" s="44">
        <v>0.28947400000000001</v>
      </c>
      <c r="AB201" s="45">
        <v>0.54166700000000001</v>
      </c>
      <c r="AC201" s="45">
        <v>0.54166667000000002</v>
      </c>
      <c r="AD201" s="45">
        <v>0.1666667</v>
      </c>
      <c r="AE201" s="45">
        <v>0.32608700000000002</v>
      </c>
      <c r="AF201" s="45">
        <v>0.130435</v>
      </c>
      <c r="AG201" s="35"/>
    </row>
    <row r="202" spans="1:33" ht="15.75" thickBot="1" x14ac:dyDescent="0.3">
      <c r="A202" s="35"/>
      <c r="B202" s="53" t="s">
        <v>337</v>
      </c>
      <c r="C202" s="41">
        <v>3100</v>
      </c>
      <c r="D202" s="41" t="s">
        <v>140</v>
      </c>
      <c r="E202" s="41">
        <v>5</v>
      </c>
      <c r="F202" s="41" t="s">
        <v>232</v>
      </c>
      <c r="G202" s="42">
        <v>8.01</v>
      </c>
      <c r="H202" s="42">
        <v>8.9</v>
      </c>
      <c r="I202" s="52"/>
      <c r="J202" s="41" t="s">
        <v>145</v>
      </c>
      <c r="K202" s="41" t="s">
        <v>140</v>
      </c>
      <c r="L202" s="41">
        <v>252</v>
      </c>
      <c r="M202" s="43">
        <v>103.8295</v>
      </c>
      <c r="N202" s="44">
        <v>0.160714</v>
      </c>
      <c r="O202" s="45">
        <v>0.32515300000000003</v>
      </c>
      <c r="P202" s="45">
        <v>0.30674800000000002</v>
      </c>
      <c r="Q202" s="44">
        <v>0.303226</v>
      </c>
      <c r="R202" s="45">
        <v>0.246032</v>
      </c>
      <c r="S202" s="45">
        <v>8.7302000000000005E-2</v>
      </c>
      <c r="T202" s="41">
        <v>1</v>
      </c>
      <c r="U202" s="42">
        <v>3.7953049999999999</v>
      </c>
      <c r="V202" s="52"/>
      <c r="W202" s="41" t="s">
        <v>337</v>
      </c>
      <c r="X202" s="41" t="s">
        <v>140</v>
      </c>
      <c r="Y202" s="43">
        <v>42</v>
      </c>
      <c r="Z202" s="43">
        <v>139.89269999999999</v>
      </c>
      <c r="AA202" s="44">
        <v>0.24324299999999999</v>
      </c>
      <c r="AB202" s="45">
        <v>0.31034499999999998</v>
      </c>
      <c r="AC202" s="45">
        <v>0.48275862000000003</v>
      </c>
      <c r="AD202" s="45">
        <v>0.137931</v>
      </c>
      <c r="AE202" s="45">
        <v>0.19047600000000001</v>
      </c>
      <c r="AF202" s="45">
        <v>0.119048</v>
      </c>
      <c r="AG202" s="35"/>
    </row>
    <row r="203" spans="1:33" x14ac:dyDescent="0.25">
      <c r="A203" s="35"/>
      <c r="B203" s="53" t="s">
        <v>147</v>
      </c>
      <c r="C203" s="41">
        <v>3800</v>
      </c>
      <c r="D203" s="41" t="s">
        <v>140</v>
      </c>
      <c r="E203" s="41">
        <v>6</v>
      </c>
      <c r="F203" s="41" t="s">
        <v>22</v>
      </c>
      <c r="G203" s="42">
        <v>6.7</v>
      </c>
      <c r="H203" s="42">
        <v>4.3</v>
      </c>
      <c r="I203" s="51"/>
      <c r="J203" s="41" t="s">
        <v>148</v>
      </c>
      <c r="K203" s="41" t="s">
        <v>140</v>
      </c>
      <c r="L203" s="41">
        <v>282</v>
      </c>
      <c r="M203" s="43">
        <v>54.678420000000003</v>
      </c>
      <c r="N203" s="44">
        <v>0.12851399999999999</v>
      </c>
      <c r="O203" s="45">
        <v>0.36094700000000002</v>
      </c>
      <c r="P203" s="45">
        <v>0.352941</v>
      </c>
      <c r="Q203" s="44">
        <v>0.20987700000000001</v>
      </c>
      <c r="R203" s="45">
        <v>0.283688</v>
      </c>
      <c r="S203" s="45">
        <v>0.109929</v>
      </c>
      <c r="T203" s="41">
        <v>12</v>
      </c>
      <c r="U203" s="42">
        <v>5.2158490000000004</v>
      </c>
      <c r="V203" s="51"/>
      <c r="W203" s="41" t="s">
        <v>148</v>
      </c>
      <c r="X203" s="41" t="s">
        <v>140</v>
      </c>
      <c r="Y203" s="43">
        <v>22</v>
      </c>
      <c r="Z203" s="43">
        <v>27.254000000000001</v>
      </c>
      <c r="AA203" s="44">
        <v>0</v>
      </c>
      <c r="AB203" s="45">
        <v>0.375</v>
      </c>
      <c r="AC203" s="45">
        <v>0.375</v>
      </c>
      <c r="AD203" s="45">
        <v>0.125</v>
      </c>
      <c r="AE203" s="45">
        <v>0.45454499999999998</v>
      </c>
      <c r="AF203" s="45">
        <v>0.18181800000000001</v>
      </c>
      <c r="AG203" s="35"/>
    </row>
    <row r="204" spans="1:33" x14ac:dyDescent="0.25">
      <c r="A204" s="35"/>
      <c r="B204" s="53" t="s">
        <v>142</v>
      </c>
      <c r="C204" s="41">
        <v>3200</v>
      </c>
      <c r="D204" s="41" t="s">
        <v>140</v>
      </c>
      <c r="E204" s="41">
        <v>7</v>
      </c>
      <c r="F204" s="41" t="s">
        <v>21</v>
      </c>
      <c r="G204" s="42">
        <v>7.32</v>
      </c>
      <c r="H204" s="42">
        <v>4.9000000000000004</v>
      </c>
      <c r="I204" s="51"/>
      <c r="J204" s="41" t="s">
        <v>146</v>
      </c>
      <c r="K204" s="41" t="s">
        <v>140</v>
      </c>
      <c r="L204" s="41">
        <v>416</v>
      </c>
      <c r="M204" s="43">
        <v>102.6934</v>
      </c>
      <c r="N204" s="44">
        <v>0.118252</v>
      </c>
      <c r="O204" s="45">
        <v>0.33021800000000001</v>
      </c>
      <c r="P204" s="45">
        <v>0.26139800000000002</v>
      </c>
      <c r="Q204" s="44">
        <v>0.322884</v>
      </c>
      <c r="R204" s="45">
        <v>0.15625</v>
      </c>
      <c r="S204" s="45">
        <v>4.0864999999999999E-2</v>
      </c>
      <c r="T204" s="41">
        <v>15</v>
      </c>
      <c r="U204" s="42">
        <v>6.1899100000000002</v>
      </c>
      <c r="V204" s="51"/>
      <c r="W204" s="41" t="s">
        <v>139</v>
      </c>
      <c r="X204" s="41" t="s">
        <v>140</v>
      </c>
      <c r="Y204" s="43">
        <v>41</v>
      </c>
      <c r="Z204" s="43">
        <v>78.689779999999999</v>
      </c>
      <c r="AA204" s="44">
        <v>2.8570999999999999E-2</v>
      </c>
      <c r="AB204" s="45">
        <v>0.35714299999999999</v>
      </c>
      <c r="AC204" s="45">
        <v>0.5</v>
      </c>
      <c r="AD204" s="45">
        <v>7.1428599999999995E-2</v>
      </c>
      <c r="AE204" s="45">
        <v>0.17073199999999999</v>
      </c>
      <c r="AF204" s="45">
        <v>0.146341</v>
      </c>
      <c r="AG204" s="35"/>
    </row>
    <row r="205" spans="1:33" x14ac:dyDescent="0.25">
      <c r="A205" s="35"/>
      <c r="B205" s="53" t="s">
        <v>144</v>
      </c>
      <c r="C205" s="41">
        <v>3100</v>
      </c>
      <c r="D205" s="41" t="s">
        <v>140</v>
      </c>
      <c r="E205" s="41">
        <v>8</v>
      </c>
      <c r="F205" s="41" t="s">
        <v>82</v>
      </c>
      <c r="G205" s="42">
        <v>6.53</v>
      </c>
      <c r="H205" s="42">
        <v>5.7</v>
      </c>
      <c r="I205" s="51"/>
      <c r="J205" s="41" t="s">
        <v>116</v>
      </c>
      <c r="K205" s="41" t="s">
        <v>140</v>
      </c>
      <c r="L205" s="41">
        <v>31</v>
      </c>
      <c r="M205" s="43">
        <v>68.562839999999994</v>
      </c>
      <c r="N205" s="44">
        <v>0.115385</v>
      </c>
      <c r="O205" s="45">
        <v>0.5</v>
      </c>
      <c r="P205" s="45">
        <v>0.25</v>
      </c>
      <c r="Q205" s="44">
        <v>0.2</v>
      </c>
      <c r="R205" s="45">
        <v>0.32258100000000001</v>
      </c>
      <c r="S205" s="45">
        <v>0.12903200000000001</v>
      </c>
      <c r="T205" s="41">
        <v>1</v>
      </c>
      <c r="U205" s="42">
        <v>5.644571</v>
      </c>
      <c r="V205" s="51"/>
      <c r="W205" s="41" t="s">
        <v>361</v>
      </c>
      <c r="X205" s="41" t="s">
        <v>140</v>
      </c>
      <c r="Y205" s="43">
        <v>17</v>
      </c>
      <c r="Z205" s="43">
        <v>41.017989999999998</v>
      </c>
      <c r="AA205" s="44">
        <v>0.17647099999999999</v>
      </c>
      <c r="AB205" s="45">
        <v>0.53333299999999995</v>
      </c>
      <c r="AC205" s="45">
        <v>0.2</v>
      </c>
      <c r="AD205" s="45">
        <v>6.6666699999999995E-2</v>
      </c>
      <c r="AE205" s="45">
        <v>0.117647</v>
      </c>
      <c r="AF205" s="45">
        <v>0</v>
      </c>
      <c r="AG205" s="35"/>
    </row>
    <row r="206" spans="1:33" x14ac:dyDescent="0.25">
      <c r="A206" s="35"/>
      <c r="B206" s="53" t="s">
        <v>146</v>
      </c>
      <c r="C206" s="41">
        <v>3000</v>
      </c>
      <c r="D206" s="41" t="s">
        <v>140</v>
      </c>
      <c r="E206" s="41">
        <v>9</v>
      </c>
      <c r="F206" s="41" t="s">
        <v>26</v>
      </c>
      <c r="G206" s="42">
        <v>6.46</v>
      </c>
      <c r="H206" s="42">
        <v>5.0999999999999996</v>
      </c>
      <c r="I206" s="51"/>
      <c r="J206" s="41" t="s">
        <v>378</v>
      </c>
      <c r="K206" s="41" t="s">
        <v>140</v>
      </c>
      <c r="L206" s="41">
        <v>344</v>
      </c>
      <c r="M206" s="43">
        <v>69.659850000000006</v>
      </c>
      <c r="N206" s="44">
        <v>0.110749</v>
      </c>
      <c r="O206" s="45">
        <v>0.36697200000000002</v>
      </c>
      <c r="P206" s="45">
        <v>0.30316700000000002</v>
      </c>
      <c r="Q206" s="44">
        <v>0.26760600000000001</v>
      </c>
      <c r="R206" s="45">
        <v>0.26162800000000003</v>
      </c>
      <c r="S206" s="45">
        <v>8.1394999999999995E-2</v>
      </c>
      <c r="T206" s="41">
        <v>4</v>
      </c>
      <c r="U206" s="42">
        <v>3.9053049999999998</v>
      </c>
      <c r="V206" s="51"/>
      <c r="W206" s="41" t="s">
        <v>142</v>
      </c>
      <c r="X206" s="41" t="s">
        <v>140</v>
      </c>
      <c r="Y206" s="43">
        <v>42</v>
      </c>
      <c r="Z206" s="43">
        <v>27.427569999999999</v>
      </c>
      <c r="AA206" s="44">
        <v>2.7778000000000001E-2</v>
      </c>
      <c r="AB206" s="45">
        <v>0.34615400000000002</v>
      </c>
      <c r="AC206" s="45">
        <v>0.53846154000000002</v>
      </c>
      <c r="AD206" s="45">
        <v>3.8461500000000003E-2</v>
      </c>
      <c r="AE206" s="45">
        <v>0.261905</v>
      </c>
      <c r="AF206" s="45">
        <v>0.119048</v>
      </c>
      <c r="AG206" s="35"/>
    </row>
    <row r="207" spans="1:33" x14ac:dyDescent="0.25">
      <c r="A207" s="35"/>
      <c r="B207" s="53" t="s">
        <v>116</v>
      </c>
      <c r="C207" s="41">
        <v>2200</v>
      </c>
      <c r="D207" s="41" t="s">
        <v>140</v>
      </c>
      <c r="E207" s="41" t="s">
        <v>27</v>
      </c>
      <c r="F207" s="41" t="s">
        <v>21</v>
      </c>
      <c r="G207" s="42">
        <v>2.87</v>
      </c>
      <c r="H207" s="42">
        <v>4.0999999999999996</v>
      </c>
      <c r="I207" s="51"/>
      <c r="J207" s="41" t="s">
        <v>142</v>
      </c>
      <c r="K207" s="41" t="s">
        <v>140</v>
      </c>
      <c r="L207" s="41">
        <v>413</v>
      </c>
      <c r="M207" s="43">
        <v>83.383809999999997</v>
      </c>
      <c r="N207" s="44">
        <v>0.100796</v>
      </c>
      <c r="O207" s="45">
        <v>0.33214300000000002</v>
      </c>
      <c r="P207" s="45">
        <v>0.30357099999999998</v>
      </c>
      <c r="Q207" s="44">
        <v>0.31272699999999998</v>
      </c>
      <c r="R207" s="45">
        <v>0.23970900000000001</v>
      </c>
      <c r="S207" s="45">
        <v>7.7481999999999995E-2</v>
      </c>
      <c r="T207" s="41">
        <v>7</v>
      </c>
      <c r="U207" s="42">
        <v>4.2223769999999998</v>
      </c>
      <c r="V207" s="51"/>
      <c r="W207" s="41" t="s">
        <v>147</v>
      </c>
      <c r="X207" s="41" t="s">
        <v>140</v>
      </c>
      <c r="Y207" s="43">
        <v>50</v>
      </c>
      <c r="Z207" s="43">
        <v>69.83493</v>
      </c>
      <c r="AA207" s="44">
        <v>9.3022999999999995E-2</v>
      </c>
      <c r="AB207" s="45">
        <v>0.28125</v>
      </c>
      <c r="AC207" s="45">
        <v>0.53125</v>
      </c>
      <c r="AD207" s="45">
        <v>3.125E-2</v>
      </c>
      <c r="AE207" s="45">
        <v>0.22</v>
      </c>
      <c r="AF207" s="45">
        <v>0.14000000000000001</v>
      </c>
      <c r="AG207" s="35"/>
    </row>
    <row r="208" spans="1:33" x14ac:dyDescent="0.25">
      <c r="A208" s="35"/>
      <c r="B208" s="53" t="s">
        <v>361</v>
      </c>
      <c r="C208" s="41">
        <v>2300</v>
      </c>
      <c r="D208" s="41" t="s">
        <v>140</v>
      </c>
      <c r="E208" s="41" t="s">
        <v>27</v>
      </c>
      <c r="F208" s="41" t="s">
        <v>25</v>
      </c>
      <c r="G208" s="42">
        <v>1.75</v>
      </c>
      <c r="H208" s="42">
        <v>4.4000000000000004</v>
      </c>
      <c r="I208" s="51"/>
      <c r="J208" s="41" t="s">
        <v>144</v>
      </c>
      <c r="K208" s="41" t="s">
        <v>140</v>
      </c>
      <c r="L208" s="41">
        <v>316</v>
      </c>
      <c r="M208" s="43">
        <v>66.431330000000003</v>
      </c>
      <c r="N208" s="44">
        <v>9.8591999999999999E-2</v>
      </c>
      <c r="O208" s="45">
        <v>0.37387399999999998</v>
      </c>
      <c r="P208" s="45">
        <v>0.211454</v>
      </c>
      <c r="Q208" s="44">
        <v>0.25114199999999998</v>
      </c>
      <c r="R208" s="45">
        <v>0.19303799999999999</v>
      </c>
      <c r="S208" s="45">
        <v>6.9620000000000001E-2</v>
      </c>
      <c r="T208" s="41">
        <v>3</v>
      </c>
      <c r="U208" s="42">
        <v>4.6708879999999997</v>
      </c>
      <c r="V208" s="51"/>
      <c r="W208" s="41" t="s">
        <v>144</v>
      </c>
      <c r="X208" s="41" t="s">
        <v>140</v>
      </c>
      <c r="Y208" s="43">
        <v>41</v>
      </c>
      <c r="Z208" s="43">
        <v>27.603819999999999</v>
      </c>
      <c r="AA208" s="44">
        <v>0.1</v>
      </c>
      <c r="AB208" s="45">
        <v>0.36363600000000001</v>
      </c>
      <c r="AC208" s="45">
        <v>0.21212121</v>
      </c>
      <c r="AD208" s="45">
        <v>0</v>
      </c>
      <c r="AE208" s="45">
        <v>0.17073199999999999</v>
      </c>
      <c r="AF208" s="45">
        <v>2.4389999999999998E-2</v>
      </c>
      <c r="AG208" s="35"/>
    </row>
    <row r="209" spans="1:33" x14ac:dyDescent="0.25">
      <c r="A209" s="35"/>
      <c r="B209" s="53" t="s">
        <v>148</v>
      </c>
      <c r="C209" s="41">
        <v>3000</v>
      </c>
      <c r="D209" s="41" t="s">
        <v>140</v>
      </c>
      <c r="E209" s="41" t="s">
        <v>27</v>
      </c>
      <c r="F209" s="41" t="s">
        <v>21</v>
      </c>
      <c r="G209" s="42">
        <v>2.62</v>
      </c>
      <c r="H209" s="42">
        <v>2</v>
      </c>
      <c r="I209" s="51"/>
      <c r="J209" s="41" t="s">
        <v>361</v>
      </c>
      <c r="K209" s="41" t="s">
        <v>140</v>
      </c>
      <c r="L209" s="41">
        <v>105</v>
      </c>
      <c r="M209" s="43">
        <v>-4.2614299999999998</v>
      </c>
      <c r="N209" s="44">
        <v>4.3478000000000003E-2</v>
      </c>
      <c r="O209" s="45">
        <v>0.47272700000000001</v>
      </c>
      <c r="P209" s="45">
        <v>0.160714</v>
      </c>
      <c r="Q209" s="44">
        <v>0.16666700000000001</v>
      </c>
      <c r="R209" s="45">
        <v>0.37142900000000001</v>
      </c>
      <c r="S209" s="45">
        <v>8.5713999999999999E-2</v>
      </c>
      <c r="T209" s="41">
        <v>0</v>
      </c>
      <c r="U209" s="42">
        <v>1.6011899999999999</v>
      </c>
      <c r="V209" s="51"/>
      <c r="W209" s="41" t="s">
        <v>146</v>
      </c>
      <c r="X209" s="41" t="s">
        <v>140</v>
      </c>
      <c r="Y209" s="43">
        <v>48</v>
      </c>
      <c r="Z209" s="43">
        <v>58.99812</v>
      </c>
      <c r="AA209" s="44">
        <v>8.6957000000000007E-2</v>
      </c>
      <c r="AB209" s="45">
        <v>0.33333299999999999</v>
      </c>
      <c r="AC209" s="45">
        <v>0.42105262999999998</v>
      </c>
      <c r="AD209" s="45">
        <v>0</v>
      </c>
      <c r="AE209" s="45">
        <v>0.1875</v>
      </c>
      <c r="AF209" s="45">
        <v>2.0833000000000001E-2</v>
      </c>
      <c r="AG209" s="35"/>
    </row>
    <row r="210" spans="1:33" ht="15.75" thickBot="1" x14ac:dyDescent="0.3">
      <c r="A210" s="35"/>
      <c r="B210" s="55" t="s">
        <v>378</v>
      </c>
      <c r="C210" s="46">
        <v>2100</v>
      </c>
      <c r="D210" s="46" t="s">
        <v>140</v>
      </c>
      <c r="E210" s="46" t="s">
        <v>27</v>
      </c>
      <c r="F210" s="46" t="s">
        <v>232</v>
      </c>
      <c r="G210" s="47">
        <v>2.2200000000000002</v>
      </c>
      <c r="H210" s="47">
        <v>2</v>
      </c>
      <c r="I210" s="52"/>
      <c r="J210" s="46" t="s">
        <v>147</v>
      </c>
      <c r="K210" s="46" t="s">
        <v>140</v>
      </c>
      <c r="L210" s="46">
        <v>361</v>
      </c>
      <c r="M210" s="48">
        <v>41.518180000000001</v>
      </c>
      <c r="N210" s="49">
        <v>4.1542999999999997E-2</v>
      </c>
      <c r="O210" s="50">
        <v>0.291045</v>
      </c>
      <c r="P210" s="50">
        <v>0.25</v>
      </c>
      <c r="Q210" s="49">
        <v>0.25939800000000002</v>
      </c>
      <c r="R210" s="50">
        <v>0.19667599999999999</v>
      </c>
      <c r="S210" s="50">
        <v>5.5402E-2</v>
      </c>
      <c r="T210" s="46">
        <v>10</v>
      </c>
      <c r="U210" s="47">
        <v>5.2402829999999998</v>
      </c>
      <c r="V210" s="52"/>
      <c r="W210" s="46" t="s">
        <v>378</v>
      </c>
      <c r="X210" s="46" t="s">
        <v>140</v>
      </c>
      <c r="Y210" s="48">
        <v>12</v>
      </c>
      <c r="Z210" s="48">
        <v>49.582349999999998</v>
      </c>
      <c r="AA210" s="49">
        <v>9.0909000000000004E-2</v>
      </c>
      <c r="AB210" s="50">
        <v>0.375</v>
      </c>
      <c r="AC210" s="50">
        <v>0.25</v>
      </c>
      <c r="AD210" s="50">
        <v>0</v>
      </c>
      <c r="AE210" s="50">
        <v>0.25</v>
      </c>
      <c r="AF210" s="50">
        <v>0</v>
      </c>
      <c r="AG210" s="35"/>
    </row>
    <row r="211" spans="1:33" x14ac:dyDescent="0.25">
      <c r="A211" s="35"/>
      <c r="B211" s="53" t="s">
        <v>254</v>
      </c>
      <c r="C211" s="41">
        <v>5100</v>
      </c>
      <c r="D211" s="41" t="s">
        <v>253</v>
      </c>
      <c r="E211" s="41">
        <v>1</v>
      </c>
      <c r="F211" s="41" t="s">
        <v>21</v>
      </c>
      <c r="G211" s="42">
        <v>9.65</v>
      </c>
      <c r="H211" s="42">
        <v>6.7</v>
      </c>
      <c r="I211" s="51"/>
      <c r="J211" s="41" t="s">
        <v>262</v>
      </c>
      <c r="K211" s="41" t="s">
        <v>253</v>
      </c>
      <c r="L211" s="41">
        <v>418</v>
      </c>
      <c r="M211" s="43">
        <v>140.6413</v>
      </c>
      <c r="N211" s="44">
        <v>0.238482</v>
      </c>
      <c r="O211" s="45">
        <v>0.37083300000000002</v>
      </c>
      <c r="P211" s="45">
        <v>0.34262900000000002</v>
      </c>
      <c r="Q211" s="44">
        <v>0.31140400000000001</v>
      </c>
      <c r="R211" s="45">
        <v>0.28947400000000001</v>
      </c>
      <c r="S211" s="45">
        <v>5.9809000000000001E-2</v>
      </c>
      <c r="T211" s="41">
        <v>11</v>
      </c>
      <c r="U211" s="42">
        <v>5.9768280000000003</v>
      </c>
      <c r="V211" s="51"/>
      <c r="W211" s="41" t="s">
        <v>258</v>
      </c>
      <c r="X211" s="41" t="s">
        <v>253</v>
      </c>
      <c r="Y211" s="43">
        <v>60</v>
      </c>
      <c r="Z211" s="43">
        <v>196.54339999999999</v>
      </c>
      <c r="AA211" s="44">
        <v>0.44444400000000001</v>
      </c>
      <c r="AB211" s="45">
        <v>0.54054100000000005</v>
      </c>
      <c r="AC211" s="45">
        <v>0.54054053999999996</v>
      </c>
      <c r="AD211" s="45">
        <v>0.32432430000000001</v>
      </c>
      <c r="AE211" s="45">
        <v>0.283333</v>
      </c>
      <c r="AF211" s="45">
        <v>8.3333000000000004E-2</v>
      </c>
      <c r="AG211" s="35"/>
    </row>
    <row r="212" spans="1:33" x14ac:dyDescent="0.25">
      <c r="A212" s="35"/>
      <c r="B212" s="53" t="s">
        <v>259</v>
      </c>
      <c r="C212" s="41">
        <v>4100</v>
      </c>
      <c r="D212" s="41" t="s">
        <v>253</v>
      </c>
      <c r="E212" s="41">
        <v>2</v>
      </c>
      <c r="F212" s="41" t="s">
        <v>22</v>
      </c>
      <c r="G212" s="42">
        <v>7.97</v>
      </c>
      <c r="H212" s="42">
        <v>6.4</v>
      </c>
      <c r="I212" s="51"/>
      <c r="J212" s="41" t="s">
        <v>258</v>
      </c>
      <c r="K212" s="41" t="s">
        <v>253</v>
      </c>
      <c r="L212" s="41">
        <v>518</v>
      </c>
      <c r="M212" s="43">
        <v>129.44710000000001</v>
      </c>
      <c r="N212" s="44">
        <v>0.220225</v>
      </c>
      <c r="O212" s="45">
        <v>0.49163899999999999</v>
      </c>
      <c r="P212" s="45">
        <v>0.40468199999999999</v>
      </c>
      <c r="Q212" s="44">
        <v>0.27941199999999999</v>
      </c>
      <c r="R212" s="45">
        <v>0.28764499999999998</v>
      </c>
      <c r="S212" s="45">
        <v>0.127413</v>
      </c>
      <c r="T212" s="41">
        <v>5</v>
      </c>
      <c r="U212" s="42">
        <v>3.0662410000000002</v>
      </c>
      <c r="V212" s="51"/>
      <c r="W212" s="41" t="s">
        <v>263</v>
      </c>
      <c r="X212" s="41" t="s">
        <v>253</v>
      </c>
      <c r="Y212" s="43">
        <v>29</v>
      </c>
      <c r="Z212" s="43">
        <v>79.377049999999997</v>
      </c>
      <c r="AA212" s="44">
        <v>0.25925900000000002</v>
      </c>
      <c r="AB212" s="45">
        <v>0.5</v>
      </c>
      <c r="AC212" s="45">
        <v>0.61111110999999996</v>
      </c>
      <c r="AD212" s="45">
        <v>0.22222220000000001</v>
      </c>
      <c r="AE212" s="45">
        <v>0.31034499999999998</v>
      </c>
      <c r="AF212" s="45">
        <v>6.8966E-2</v>
      </c>
      <c r="AG212" s="35"/>
    </row>
    <row r="213" spans="1:33" x14ac:dyDescent="0.25">
      <c r="A213" s="35"/>
      <c r="B213" s="53" t="s">
        <v>258</v>
      </c>
      <c r="C213" s="41">
        <v>4300</v>
      </c>
      <c r="D213" s="41" t="s">
        <v>253</v>
      </c>
      <c r="E213" s="41">
        <v>3</v>
      </c>
      <c r="F213" s="41" t="s">
        <v>25</v>
      </c>
      <c r="G213" s="42">
        <v>9.16</v>
      </c>
      <c r="H213" s="42">
        <v>15.9</v>
      </c>
      <c r="I213" s="51"/>
      <c r="J213" s="41" t="s">
        <v>255</v>
      </c>
      <c r="K213" s="41" t="s">
        <v>253</v>
      </c>
      <c r="L213" s="41">
        <v>531</v>
      </c>
      <c r="M213" s="43">
        <v>113.49809999999999</v>
      </c>
      <c r="N213" s="44">
        <v>0.16666700000000001</v>
      </c>
      <c r="O213" s="45">
        <v>0.41503299999999999</v>
      </c>
      <c r="P213" s="45">
        <v>0.35179199999999999</v>
      </c>
      <c r="Q213" s="44">
        <v>0.26804099999999997</v>
      </c>
      <c r="R213" s="45">
        <v>0.26553700000000002</v>
      </c>
      <c r="S213" s="45">
        <v>0.116761</v>
      </c>
      <c r="T213" s="41">
        <v>21</v>
      </c>
      <c r="U213" s="42">
        <v>4.4788199999999998</v>
      </c>
      <c r="V213" s="51"/>
      <c r="W213" s="41" t="s">
        <v>259</v>
      </c>
      <c r="X213" s="41" t="s">
        <v>253</v>
      </c>
      <c r="Y213" s="43">
        <v>36</v>
      </c>
      <c r="Z213" s="43">
        <v>176.46019999999999</v>
      </c>
      <c r="AA213" s="44">
        <v>0.235294</v>
      </c>
      <c r="AB213" s="45">
        <v>0.35483900000000002</v>
      </c>
      <c r="AC213" s="45">
        <v>0.54838710000000002</v>
      </c>
      <c r="AD213" s="45">
        <v>0.1612903</v>
      </c>
      <c r="AE213" s="45">
        <v>0.111111</v>
      </c>
      <c r="AF213" s="45">
        <v>2.7778000000000001E-2</v>
      </c>
      <c r="AG213" s="35"/>
    </row>
    <row r="214" spans="1:33" x14ac:dyDescent="0.25">
      <c r="A214" s="35"/>
      <c r="B214" s="53" t="s">
        <v>255</v>
      </c>
      <c r="C214" s="41">
        <v>4200</v>
      </c>
      <c r="D214" s="41" t="s">
        <v>253</v>
      </c>
      <c r="E214" s="41">
        <v>4</v>
      </c>
      <c r="F214" s="41" t="s">
        <v>21</v>
      </c>
      <c r="G214" s="42">
        <v>8.15</v>
      </c>
      <c r="H214" s="42">
        <v>12.1</v>
      </c>
      <c r="I214" s="51"/>
      <c r="J214" s="41" t="s">
        <v>259</v>
      </c>
      <c r="K214" s="41" t="s">
        <v>253</v>
      </c>
      <c r="L214" s="41">
        <v>385</v>
      </c>
      <c r="M214" s="43">
        <v>103.71510000000001</v>
      </c>
      <c r="N214" s="44">
        <v>0.160714</v>
      </c>
      <c r="O214" s="45">
        <v>0.40358699999999997</v>
      </c>
      <c r="P214" s="45">
        <v>0.30973499999999998</v>
      </c>
      <c r="Q214" s="44">
        <v>0.28095199999999998</v>
      </c>
      <c r="R214" s="45">
        <v>0.29610399999999998</v>
      </c>
      <c r="S214" s="45">
        <v>0.10649400000000001</v>
      </c>
      <c r="T214" s="41">
        <v>3</v>
      </c>
      <c r="U214" s="42">
        <v>2.1190370000000001</v>
      </c>
      <c r="V214" s="51"/>
      <c r="W214" s="41" t="s">
        <v>262</v>
      </c>
      <c r="X214" s="41" t="s">
        <v>253</v>
      </c>
      <c r="Y214" s="43">
        <v>44</v>
      </c>
      <c r="Z214" s="43">
        <v>79.343339999999998</v>
      </c>
      <c r="AA214" s="44">
        <v>0.12820500000000001</v>
      </c>
      <c r="AB214" s="45">
        <v>0.33333299999999999</v>
      </c>
      <c r="AC214" s="45">
        <v>0.48387097000000001</v>
      </c>
      <c r="AD214" s="45">
        <v>0.1612903</v>
      </c>
      <c r="AE214" s="45">
        <v>0.18181800000000001</v>
      </c>
      <c r="AF214" s="45">
        <v>6.8182000000000006E-2</v>
      </c>
      <c r="AG214" s="35"/>
    </row>
    <row r="215" spans="1:33" ht="15.75" thickBot="1" x14ac:dyDescent="0.3">
      <c r="A215" s="35"/>
      <c r="B215" s="53" t="s">
        <v>262</v>
      </c>
      <c r="C215" s="41">
        <v>3400</v>
      </c>
      <c r="D215" s="41" t="s">
        <v>253</v>
      </c>
      <c r="E215" s="41">
        <v>5</v>
      </c>
      <c r="F215" s="41" t="s">
        <v>21</v>
      </c>
      <c r="G215" s="42">
        <v>9.27</v>
      </c>
      <c r="H215" s="42">
        <v>5.9</v>
      </c>
      <c r="I215" s="52"/>
      <c r="J215" s="41" t="s">
        <v>263</v>
      </c>
      <c r="K215" s="41" t="s">
        <v>253</v>
      </c>
      <c r="L215" s="41">
        <v>412</v>
      </c>
      <c r="M215" s="43">
        <v>87.73545</v>
      </c>
      <c r="N215" s="44">
        <v>0.15159600000000001</v>
      </c>
      <c r="O215" s="45">
        <v>0.43624200000000002</v>
      </c>
      <c r="P215" s="45">
        <v>0.30872500000000003</v>
      </c>
      <c r="Q215" s="44">
        <v>0.270175</v>
      </c>
      <c r="R215" s="45">
        <v>0.20388300000000001</v>
      </c>
      <c r="S215" s="45">
        <v>6.5533999999999995E-2</v>
      </c>
      <c r="T215" s="41">
        <v>1</v>
      </c>
      <c r="U215" s="42">
        <v>1.8373269999999999</v>
      </c>
      <c r="V215" s="52"/>
      <c r="W215" s="41" t="s">
        <v>256</v>
      </c>
      <c r="X215" s="41" t="s">
        <v>253</v>
      </c>
      <c r="Y215" s="43">
        <v>40</v>
      </c>
      <c r="Z215" s="43">
        <v>174.6191</v>
      </c>
      <c r="AA215" s="44">
        <v>0.263158</v>
      </c>
      <c r="AB215" s="45">
        <v>0.32258100000000001</v>
      </c>
      <c r="AC215" s="45">
        <v>0.41935484000000001</v>
      </c>
      <c r="AD215" s="45">
        <v>9.6774200000000005E-2</v>
      </c>
      <c r="AE215" s="45">
        <v>0.17499999999999999</v>
      </c>
      <c r="AF215" s="45">
        <v>0.05</v>
      </c>
      <c r="AG215" s="35"/>
    </row>
    <row r="216" spans="1:33" x14ac:dyDescent="0.25">
      <c r="A216" s="35"/>
      <c r="B216" s="53" t="s">
        <v>263</v>
      </c>
      <c r="C216" s="41">
        <v>2000</v>
      </c>
      <c r="D216" s="41" t="s">
        <v>253</v>
      </c>
      <c r="E216" s="41">
        <v>6</v>
      </c>
      <c r="F216" s="41" t="s">
        <v>23</v>
      </c>
      <c r="G216" s="42">
        <v>7.49</v>
      </c>
      <c r="H216" s="42">
        <v>6</v>
      </c>
      <c r="I216" s="51"/>
      <c r="J216" s="41" t="s">
        <v>256</v>
      </c>
      <c r="K216" s="41" t="s">
        <v>253</v>
      </c>
      <c r="L216" s="41">
        <v>293</v>
      </c>
      <c r="M216" s="43">
        <v>90.734949999999998</v>
      </c>
      <c r="N216" s="44">
        <v>0.143426</v>
      </c>
      <c r="O216" s="45">
        <v>0.47093000000000002</v>
      </c>
      <c r="P216" s="45">
        <v>0.30057800000000001</v>
      </c>
      <c r="Q216" s="44">
        <v>0.25301200000000001</v>
      </c>
      <c r="R216" s="45">
        <v>0.276451</v>
      </c>
      <c r="S216" s="45">
        <v>9.8975999999999995E-2</v>
      </c>
      <c r="T216" s="41">
        <v>18</v>
      </c>
      <c r="U216" s="42">
        <v>7.9035260000000003</v>
      </c>
      <c r="V216" s="51"/>
      <c r="W216" s="41" t="s">
        <v>280</v>
      </c>
      <c r="X216" s="41" t="s">
        <v>253</v>
      </c>
      <c r="Y216" s="43">
        <v>63</v>
      </c>
      <c r="Z216" s="43">
        <v>80.246409999999997</v>
      </c>
      <c r="AA216" s="44">
        <v>0.160714</v>
      </c>
      <c r="AB216" s="45">
        <v>0.38095200000000001</v>
      </c>
      <c r="AC216" s="45">
        <v>0.5</v>
      </c>
      <c r="AD216" s="45">
        <v>9.5238100000000006E-2</v>
      </c>
      <c r="AE216" s="45">
        <v>0.222222</v>
      </c>
      <c r="AF216" s="45">
        <v>9.5238000000000003E-2</v>
      </c>
      <c r="AG216" s="35"/>
    </row>
    <row r="217" spans="1:33" x14ac:dyDescent="0.25">
      <c r="A217" s="35"/>
      <c r="B217" s="53" t="s">
        <v>256</v>
      </c>
      <c r="C217" s="41">
        <v>3900</v>
      </c>
      <c r="D217" s="41" t="s">
        <v>253</v>
      </c>
      <c r="E217" s="41">
        <v>7</v>
      </c>
      <c r="F217" s="41" t="s">
        <v>35</v>
      </c>
      <c r="G217" s="42">
        <v>7.96</v>
      </c>
      <c r="H217" s="42">
        <v>10.6</v>
      </c>
      <c r="I217" s="51"/>
      <c r="J217" s="41" t="s">
        <v>280</v>
      </c>
      <c r="K217" s="41" t="s">
        <v>253</v>
      </c>
      <c r="L217" s="41">
        <v>519</v>
      </c>
      <c r="M217" s="43">
        <v>115.1514</v>
      </c>
      <c r="N217" s="44">
        <v>0.137131</v>
      </c>
      <c r="O217" s="45">
        <v>0.35362300000000002</v>
      </c>
      <c r="P217" s="45">
        <v>0.35652200000000001</v>
      </c>
      <c r="Q217" s="44">
        <v>0.33434700000000001</v>
      </c>
      <c r="R217" s="45">
        <v>0.25240800000000002</v>
      </c>
      <c r="S217" s="45">
        <v>6.7436999999999997E-2</v>
      </c>
      <c r="T217" s="41">
        <v>24</v>
      </c>
      <c r="U217" s="42">
        <v>6.0632570000000001</v>
      </c>
      <c r="V217" s="51"/>
      <c r="W217" s="41" t="s">
        <v>367</v>
      </c>
      <c r="X217" s="41" t="s">
        <v>253</v>
      </c>
      <c r="Y217" s="43">
        <v>14</v>
      </c>
      <c r="Z217" s="43">
        <v>25.854150000000001</v>
      </c>
      <c r="AA217" s="44">
        <v>0</v>
      </c>
      <c r="AB217" s="45">
        <v>0.272727</v>
      </c>
      <c r="AC217" s="45">
        <v>0.27272727000000002</v>
      </c>
      <c r="AD217" s="45">
        <v>9.0909100000000007E-2</v>
      </c>
      <c r="AE217" s="45">
        <v>0.214286</v>
      </c>
      <c r="AF217" s="45">
        <v>0</v>
      </c>
      <c r="AG217" s="35"/>
    </row>
    <row r="218" spans="1:33" x14ac:dyDescent="0.25">
      <c r="A218" s="35"/>
      <c r="B218" s="53" t="s">
        <v>264</v>
      </c>
      <c r="C218" s="41">
        <v>2400</v>
      </c>
      <c r="D218" s="41" t="s">
        <v>253</v>
      </c>
      <c r="E218" s="41">
        <v>8</v>
      </c>
      <c r="F218" s="41" t="s">
        <v>35</v>
      </c>
      <c r="G218" s="42">
        <v>5.7</v>
      </c>
      <c r="H218" s="42">
        <v>5</v>
      </c>
      <c r="I218" s="51"/>
      <c r="J218" s="41" t="s">
        <v>257</v>
      </c>
      <c r="K218" s="41" t="s">
        <v>253</v>
      </c>
      <c r="L218" s="41">
        <v>286</v>
      </c>
      <c r="M218" s="43">
        <v>69.038629999999998</v>
      </c>
      <c r="N218" s="44">
        <v>0.13636400000000001</v>
      </c>
      <c r="O218" s="45">
        <v>0.48251699999999997</v>
      </c>
      <c r="P218" s="45">
        <v>0.27972000000000002</v>
      </c>
      <c r="Q218" s="44">
        <v>0.20588200000000001</v>
      </c>
      <c r="R218" s="45">
        <v>0.35314699999999999</v>
      </c>
      <c r="S218" s="45">
        <v>0.122378</v>
      </c>
      <c r="T218" s="41">
        <v>1</v>
      </c>
      <c r="U218" s="42">
        <v>1.9664740000000001</v>
      </c>
      <c r="V218" s="51"/>
      <c r="W218" s="41" t="s">
        <v>255</v>
      </c>
      <c r="X218" s="41" t="s">
        <v>253</v>
      </c>
      <c r="Y218" s="43">
        <v>60</v>
      </c>
      <c r="Z218" s="43">
        <v>157.55869999999999</v>
      </c>
      <c r="AA218" s="44">
        <v>0.217391</v>
      </c>
      <c r="AB218" s="45">
        <v>0.382353</v>
      </c>
      <c r="AC218" s="45">
        <v>0.41176470999999998</v>
      </c>
      <c r="AD218" s="45">
        <v>8.8235300000000003E-2</v>
      </c>
      <c r="AE218" s="45">
        <v>0.2</v>
      </c>
      <c r="AF218" s="45">
        <v>0.183333</v>
      </c>
      <c r="AG218" s="35"/>
    </row>
    <row r="219" spans="1:33" x14ac:dyDescent="0.25">
      <c r="A219" s="35"/>
      <c r="B219" s="53" t="s">
        <v>261</v>
      </c>
      <c r="C219" s="41">
        <v>2900</v>
      </c>
      <c r="D219" s="41" t="s">
        <v>253</v>
      </c>
      <c r="E219" s="41">
        <v>9</v>
      </c>
      <c r="F219" s="41" t="s">
        <v>26</v>
      </c>
      <c r="G219" s="42">
        <v>6.58</v>
      </c>
      <c r="H219" s="42">
        <v>6.4</v>
      </c>
      <c r="I219" s="51"/>
      <c r="J219" s="41" t="s">
        <v>260</v>
      </c>
      <c r="K219" s="41" t="s">
        <v>253</v>
      </c>
      <c r="L219" s="41">
        <v>200</v>
      </c>
      <c r="M219" s="43">
        <v>100.50879999999999</v>
      </c>
      <c r="N219" s="44">
        <v>0.11828</v>
      </c>
      <c r="O219" s="45">
        <v>0.30935299999999999</v>
      </c>
      <c r="P219" s="45">
        <v>0.30935299999999999</v>
      </c>
      <c r="Q219" s="44">
        <v>0.34074100000000002</v>
      </c>
      <c r="R219" s="45">
        <v>0.24</v>
      </c>
      <c r="S219" s="45">
        <v>0.05</v>
      </c>
      <c r="T219" s="41">
        <v>2</v>
      </c>
      <c r="U219" s="42">
        <v>3.1084890000000001</v>
      </c>
      <c r="V219" s="51"/>
      <c r="W219" s="41" t="s">
        <v>260</v>
      </c>
      <c r="X219" s="41" t="s">
        <v>253</v>
      </c>
      <c r="Y219" s="43">
        <v>18</v>
      </c>
      <c r="Z219" s="43">
        <v>-39.0625</v>
      </c>
      <c r="AA219" s="44">
        <v>0</v>
      </c>
      <c r="AB219" s="45">
        <v>0.42857099999999998</v>
      </c>
      <c r="AC219" s="45">
        <v>0.28571428999999998</v>
      </c>
      <c r="AD219" s="45">
        <v>7.1428599999999995E-2</v>
      </c>
      <c r="AE219" s="45">
        <v>0.222222</v>
      </c>
      <c r="AF219" s="45">
        <v>0</v>
      </c>
      <c r="AG219" s="35"/>
    </row>
    <row r="220" spans="1:33" x14ac:dyDescent="0.25">
      <c r="A220" s="35"/>
      <c r="B220" s="53" t="s">
        <v>367</v>
      </c>
      <c r="C220" s="41">
        <v>2100</v>
      </c>
      <c r="D220" s="41" t="s">
        <v>253</v>
      </c>
      <c r="E220" s="41" t="s">
        <v>27</v>
      </c>
      <c r="F220" s="41" t="s">
        <v>22</v>
      </c>
      <c r="G220" s="42">
        <v>1.97</v>
      </c>
      <c r="H220" s="42">
        <v>3.8</v>
      </c>
      <c r="I220" s="51"/>
      <c r="J220" s="41" t="s">
        <v>261</v>
      </c>
      <c r="K220" s="41" t="s">
        <v>253</v>
      </c>
      <c r="L220" s="41">
        <v>364</v>
      </c>
      <c r="M220" s="43">
        <v>77.50864</v>
      </c>
      <c r="N220" s="44">
        <v>9.9678000000000003E-2</v>
      </c>
      <c r="O220" s="45">
        <v>0.34862399999999999</v>
      </c>
      <c r="P220" s="45">
        <v>0.29411799999999999</v>
      </c>
      <c r="Q220" s="44">
        <v>0.237209</v>
      </c>
      <c r="R220" s="45">
        <v>0.252747</v>
      </c>
      <c r="S220" s="45">
        <v>0.13461500000000001</v>
      </c>
      <c r="T220" s="41">
        <v>3</v>
      </c>
      <c r="U220" s="42">
        <v>4.3716220000000003</v>
      </c>
      <c r="V220" s="51"/>
      <c r="W220" s="41" t="s">
        <v>261</v>
      </c>
      <c r="X220" s="41" t="s">
        <v>253</v>
      </c>
      <c r="Y220" s="43">
        <v>51</v>
      </c>
      <c r="Z220" s="43">
        <v>130.8673</v>
      </c>
      <c r="AA220" s="44">
        <v>5.1282000000000001E-2</v>
      </c>
      <c r="AB220" s="45">
        <v>0.275862</v>
      </c>
      <c r="AC220" s="45">
        <v>0.29032258</v>
      </c>
      <c r="AD220" s="45">
        <v>6.4516100000000007E-2</v>
      </c>
      <c r="AE220" s="45">
        <v>0.196078</v>
      </c>
      <c r="AF220" s="45">
        <v>0.17647099999999999</v>
      </c>
      <c r="AG220" s="35"/>
    </row>
    <row r="221" spans="1:33" x14ac:dyDescent="0.25">
      <c r="A221" s="35"/>
      <c r="B221" s="53" t="s">
        <v>260</v>
      </c>
      <c r="C221" s="41">
        <v>2000</v>
      </c>
      <c r="D221" s="41" t="s">
        <v>253</v>
      </c>
      <c r="E221" s="41" t="s">
        <v>27</v>
      </c>
      <c r="F221" s="41" t="s">
        <v>23</v>
      </c>
      <c r="G221" s="42">
        <v>2.2000000000000002</v>
      </c>
      <c r="H221" s="42">
        <v>1.4</v>
      </c>
      <c r="I221" s="51"/>
      <c r="J221" s="41" t="s">
        <v>352</v>
      </c>
      <c r="K221" s="41" t="s">
        <v>253</v>
      </c>
      <c r="L221" s="41">
        <v>62</v>
      </c>
      <c r="M221" s="43">
        <v>118.7247</v>
      </c>
      <c r="N221" s="44">
        <v>0.06</v>
      </c>
      <c r="O221" s="45">
        <v>0.29411799999999999</v>
      </c>
      <c r="P221" s="45">
        <v>0.263158</v>
      </c>
      <c r="Q221" s="44">
        <v>0.36111100000000002</v>
      </c>
      <c r="R221" s="45">
        <v>0.22580600000000001</v>
      </c>
      <c r="S221" s="45">
        <v>0.14516100000000001</v>
      </c>
      <c r="T221" s="41">
        <v>5</v>
      </c>
      <c r="U221" s="42">
        <v>8.7175320000000003</v>
      </c>
      <c r="V221" s="51"/>
      <c r="W221" s="41" t="s">
        <v>352</v>
      </c>
      <c r="X221" s="41" t="s">
        <v>253</v>
      </c>
      <c r="Y221" s="43">
        <v>12</v>
      </c>
      <c r="Z221" s="43">
        <v>65.917310000000001</v>
      </c>
      <c r="AA221" s="44">
        <v>0</v>
      </c>
      <c r="AB221" s="45">
        <v>0.5</v>
      </c>
      <c r="AC221" s="45">
        <v>0.16666666999999999</v>
      </c>
      <c r="AD221" s="45">
        <v>0</v>
      </c>
      <c r="AE221" s="45">
        <v>0.25</v>
      </c>
      <c r="AF221" s="45">
        <v>0.25</v>
      </c>
      <c r="AG221" s="35"/>
    </row>
    <row r="222" spans="1:33" x14ac:dyDescent="0.25">
      <c r="A222" s="35"/>
      <c r="B222" s="53" t="s">
        <v>352</v>
      </c>
      <c r="C222" s="41">
        <v>2500</v>
      </c>
      <c r="D222" s="41" t="s">
        <v>253</v>
      </c>
      <c r="E222" s="41" t="s">
        <v>27</v>
      </c>
      <c r="F222" s="41" t="s">
        <v>28</v>
      </c>
      <c r="G222" s="42">
        <v>2.4</v>
      </c>
      <c r="H222" s="42">
        <v>4.2</v>
      </c>
      <c r="I222" s="51"/>
      <c r="J222" s="41" t="s">
        <v>264</v>
      </c>
      <c r="K222" s="41" t="s">
        <v>253</v>
      </c>
      <c r="L222" s="41">
        <v>119</v>
      </c>
      <c r="M222" s="43">
        <v>70.449470000000005</v>
      </c>
      <c r="N222" s="44">
        <v>2.8570999999999999E-2</v>
      </c>
      <c r="O222" s="45">
        <v>0.34482800000000002</v>
      </c>
      <c r="P222" s="45">
        <v>0.28089900000000001</v>
      </c>
      <c r="Q222" s="44">
        <v>0.272727</v>
      </c>
      <c r="R222" s="45">
        <v>0.15126100000000001</v>
      </c>
      <c r="S222" s="45">
        <v>0.10084</v>
      </c>
      <c r="T222" s="41">
        <v>3</v>
      </c>
      <c r="U222" s="42">
        <v>3.864045</v>
      </c>
      <c r="V222" s="51"/>
      <c r="W222" s="41" t="s">
        <v>264</v>
      </c>
      <c r="X222" s="41" t="s">
        <v>253</v>
      </c>
      <c r="Y222" s="43">
        <v>28</v>
      </c>
      <c r="Z222" s="43">
        <v>144.8603</v>
      </c>
      <c r="AA222" s="44">
        <v>0</v>
      </c>
      <c r="AB222" s="45">
        <v>0.222222</v>
      </c>
      <c r="AC222" s="45">
        <v>0.63157894999999997</v>
      </c>
      <c r="AD222" s="45">
        <v>0</v>
      </c>
      <c r="AE222" s="45">
        <v>0.14285700000000001</v>
      </c>
      <c r="AF222" s="45">
        <v>0.17857100000000001</v>
      </c>
      <c r="AG222" s="35"/>
    </row>
    <row r="223" spans="1:33" ht="15.75" thickBot="1" x14ac:dyDescent="0.3">
      <c r="A223" s="35"/>
      <c r="B223" s="55" t="s">
        <v>257</v>
      </c>
      <c r="C223" s="46">
        <v>2300</v>
      </c>
      <c r="D223" s="46" t="s">
        <v>253</v>
      </c>
      <c r="E223" s="46" t="s">
        <v>27</v>
      </c>
      <c r="F223" s="46" t="s">
        <v>25</v>
      </c>
      <c r="G223" s="47">
        <v>2.33</v>
      </c>
      <c r="H223" s="47">
        <v>3.7</v>
      </c>
      <c r="I223" s="52"/>
      <c r="J223" s="46" t="s">
        <v>367</v>
      </c>
      <c r="K223" s="46" t="s">
        <v>253</v>
      </c>
      <c r="L223" s="46">
        <v>11</v>
      </c>
      <c r="M223" s="48">
        <v>5.4258360000000003</v>
      </c>
      <c r="N223" s="49">
        <v>0</v>
      </c>
      <c r="O223" s="50">
        <v>0.222222</v>
      </c>
      <c r="P223" s="50">
        <v>0</v>
      </c>
      <c r="Q223" s="49">
        <v>0.222222</v>
      </c>
      <c r="R223" s="50">
        <v>0.18181800000000001</v>
      </c>
      <c r="S223" s="50">
        <v>0</v>
      </c>
      <c r="T223" s="46">
        <v>0</v>
      </c>
      <c r="U223" s="47">
        <v>5</v>
      </c>
      <c r="V223" s="52"/>
      <c r="W223" s="46" t="s">
        <v>257</v>
      </c>
      <c r="X223" s="46" t="s">
        <v>253</v>
      </c>
      <c r="Y223" s="48">
        <v>21</v>
      </c>
      <c r="Z223" s="48">
        <v>121.9335</v>
      </c>
      <c r="AA223" s="49">
        <v>0</v>
      </c>
      <c r="AB223" s="50">
        <v>0.54545500000000002</v>
      </c>
      <c r="AC223" s="50">
        <v>0.36363635999999999</v>
      </c>
      <c r="AD223" s="50">
        <v>0</v>
      </c>
      <c r="AE223" s="50">
        <v>0.19047600000000001</v>
      </c>
      <c r="AF223" s="50">
        <v>0.238095</v>
      </c>
      <c r="AG223" s="35"/>
    </row>
    <row r="224" spans="1:33" x14ac:dyDescent="0.25">
      <c r="A224" s="35"/>
      <c r="B224" s="53" t="s">
        <v>149</v>
      </c>
      <c r="C224" s="41">
        <v>4700</v>
      </c>
      <c r="D224" s="41" t="s">
        <v>150</v>
      </c>
      <c r="E224" s="41">
        <v>1</v>
      </c>
      <c r="F224" s="41" t="s">
        <v>21</v>
      </c>
      <c r="G224" s="42">
        <v>8.33</v>
      </c>
      <c r="H224" s="42">
        <v>6.9</v>
      </c>
      <c r="I224" s="51"/>
      <c r="J224" s="41" t="s">
        <v>353</v>
      </c>
      <c r="K224" s="41" t="s">
        <v>150</v>
      </c>
      <c r="L224" s="41">
        <v>14</v>
      </c>
      <c r="M224" s="43">
        <v>170.57560000000001</v>
      </c>
      <c r="N224" s="44">
        <v>0.30769200000000002</v>
      </c>
      <c r="O224" s="45">
        <v>0.5</v>
      </c>
      <c r="P224" s="45">
        <v>0.33333299999999999</v>
      </c>
      <c r="Q224" s="44">
        <v>0.272727</v>
      </c>
      <c r="R224" s="45">
        <v>7.1429000000000006E-2</v>
      </c>
      <c r="S224" s="45">
        <v>7.1429000000000006E-2</v>
      </c>
      <c r="T224" s="41">
        <v>0</v>
      </c>
      <c r="U224" s="42">
        <v>1.080357</v>
      </c>
      <c r="V224" s="51"/>
      <c r="W224" s="41" t="s">
        <v>156</v>
      </c>
      <c r="X224" s="41" t="s">
        <v>150</v>
      </c>
      <c r="Y224" s="43">
        <v>15</v>
      </c>
      <c r="Z224" s="43">
        <v>42.200139999999998</v>
      </c>
      <c r="AA224" s="44">
        <v>9.0909000000000004E-2</v>
      </c>
      <c r="AB224" s="45">
        <v>0.625</v>
      </c>
      <c r="AC224" s="45">
        <v>0.375</v>
      </c>
      <c r="AD224" s="45">
        <v>0.25</v>
      </c>
      <c r="AE224" s="45">
        <v>0.26666699999999999</v>
      </c>
      <c r="AF224" s="45">
        <v>0.2</v>
      </c>
      <c r="AG224" s="35"/>
    </row>
    <row r="225" spans="1:33" x14ac:dyDescent="0.25">
      <c r="A225" s="35"/>
      <c r="B225" s="53" t="s">
        <v>152</v>
      </c>
      <c r="C225" s="41">
        <v>3600</v>
      </c>
      <c r="D225" s="41" t="s">
        <v>150</v>
      </c>
      <c r="E225" s="41">
        <v>2</v>
      </c>
      <c r="F225" s="41" t="s">
        <v>23</v>
      </c>
      <c r="G225" s="42">
        <v>8.11</v>
      </c>
      <c r="H225" s="42">
        <v>7.4</v>
      </c>
      <c r="I225" s="51"/>
      <c r="J225" s="41" t="s">
        <v>156</v>
      </c>
      <c r="K225" s="41" t="s">
        <v>150</v>
      </c>
      <c r="L225" s="41">
        <v>310</v>
      </c>
      <c r="M225" s="43">
        <v>97.624549999999999</v>
      </c>
      <c r="N225" s="44">
        <v>0.21660599999999999</v>
      </c>
      <c r="O225" s="45">
        <v>0.51497000000000004</v>
      </c>
      <c r="P225" s="45">
        <v>0.371257</v>
      </c>
      <c r="Q225" s="44">
        <v>0.278146</v>
      </c>
      <c r="R225" s="45">
        <v>0.36129</v>
      </c>
      <c r="S225" s="45">
        <v>9.6773999999999999E-2</v>
      </c>
      <c r="T225" s="41">
        <v>6</v>
      </c>
      <c r="U225" s="42">
        <v>3.7131050000000001</v>
      </c>
      <c r="V225" s="51"/>
      <c r="W225" s="41" t="s">
        <v>152</v>
      </c>
      <c r="X225" s="41" t="s">
        <v>150</v>
      </c>
      <c r="Y225" s="43">
        <v>57</v>
      </c>
      <c r="Z225" s="43">
        <v>57.908059999999999</v>
      </c>
      <c r="AA225" s="44">
        <v>0.113208</v>
      </c>
      <c r="AB225" s="45">
        <v>0.37142900000000001</v>
      </c>
      <c r="AC225" s="45">
        <v>0.48571428999999999</v>
      </c>
      <c r="AD225" s="45">
        <v>0.14285709999999999</v>
      </c>
      <c r="AE225" s="45">
        <v>0.31578899999999999</v>
      </c>
      <c r="AF225" s="45">
        <v>3.5088000000000001E-2</v>
      </c>
      <c r="AG225" s="35"/>
    </row>
    <row r="226" spans="1:33" x14ac:dyDescent="0.25">
      <c r="A226" s="35"/>
      <c r="B226" s="53" t="s">
        <v>153</v>
      </c>
      <c r="C226" s="41">
        <v>4200</v>
      </c>
      <c r="D226" s="41" t="s">
        <v>150</v>
      </c>
      <c r="E226" s="41">
        <v>3</v>
      </c>
      <c r="F226" s="41" t="s">
        <v>28</v>
      </c>
      <c r="G226" s="42">
        <v>7.54</v>
      </c>
      <c r="H226" s="42">
        <v>10.9</v>
      </c>
      <c r="I226" s="51"/>
      <c r="J226" s="41" t="s">
        <v>152</v>
      </c>
      <c r="K226" s="41" t="s">
        <v>150</v>
      </c>
      <c r="L226" s="41">
        <v>323</v>
      </c>
      <c r="M226" s="43">
        <v>118.4804</v>
      </c>
      <c r="N226" s="44">
        <v>0.183453</v>
      </c>
      <c r="O226" s="45">
        <v>0.38378400000000001</v>
      </c>
      <c r="P226" s="45">
        <v>0.372973</v>
      </c>
      <c r="Q226" s="44">
        <v>0.312139</v>
      </c>
      <c r="R226" s="45">
        <v>0.28792600000000002</v>
      </c>
      <c r="S226" s="45">
        <v>9.9071000000000006E-2</v>
      </c>
      <c r="T226" s="41">
        <v>2</v>
      </c>
      <c r="U226" s="42">
        <v>3.1427860000000001</v>
      </c>
      <c r="V226" s="51"/>
      <c r="W226" s="41" t="s">
        <v>354</v>
      </c>
      <c r="X226" s="41" t="s">
        <v>150</v>
      </c>
      <c r="Y226" s="43">
        <v>27</v>
      </c>
      <c r="Z226" s="43">
        <v>173.52459999999999</v>
      </c>
      <c r="AA226" s="44">
        <v>0.15384600000000001</v>
      </c>
      <c r="AB226" s="45">
        <v>0.25</v>
      </c>
      <c r="AC226" s="45">
        <v>0.45</v>
      </c>
      <c r="AD226" s="45">
        <v>0.1</v>
      </c>
      <c r="AE226" s="45">
        <v>0.25925900000000002</v>
      </c>
      <c r="AF226" s="45">
        <v>0</v>
      </c>
      <c r="AG226" s="35"/>
    </row>
    <row r="227" spans="1:33" x14ac:dyDescent="0.25">
      <c r="A227" s="35"/>
      <c r="B227" s="53" t="s">
        <v>151</v>
      </c>
      <c r="C227" s="41">
        <v>4400</v>
      </c>
      <c r="D227" s="41" t="s">
        <v>150</v>
      </c>
      <c r="E227" s="41">
        <v>4</v>
      </c>
      <c r="F227" s="41" t="s">
        <v>22</v>
      </c>
      <c r="G227" s="42">
        <v>6.81</v>
      </c>
      <c r="H227" s="42">
        <v>8.9</v>
      </c>
      <c r="I227" s="51"/>
      <c r="J227" s="41" t="s">
        <v>149</v>
      </c>
      <c r="K227" s="41" t="s">
        <v>150</v>
      </c>
      <c r="L227" s="41">
        <v>355</v>
      </c>
      <c r="M227" s="43">
        <v>114.9567</v>
      </c>
      <c r="N227" s="44">
        <v>0.17275699999999999</v>
      </c>
      <c r="O227" s="45">
        <v>0.34439799999999998</v>
      </c>
      <c r="P227" s="45">
        <v>0.39094699999999999</v>
      </c>
      <c r="Q227" s="44">
        <v>0.26086999999999999</v>
      </c>
      <c r="R227" s="45">
        <v>0.17183100000000001</v>
      </c>
      <c r="S227" s="45">
        <v>0.140845</v>
      </c>
      <c r="T227" s="41">
        <v>6</v>
      </c>
      <c r="U227" s="42">
        <v>3.8972699999999998</v>
      </c>
      <c r="V227" s="51"/>
      <c r="W227" s="41" t="s">
        <v>153</v>
      </c>
      <c r="X227" s="41" t="s">
        <v>150</v>
      </c>
      <c r="Y227" s="43">
        <v>57</v>
      </c>
      <c r="Z227" s="43">
        <v>232.26410000000001</v>
      </c>
      <c r="AA227" s="44">
        <v>0.222222</v>
      </c>
      <c r="AB227" s="45">
        <v>0.31914900000000002</v>
      </c>
      <c r="AC227" s="45">
        <v>0.46808511000000003</v>
      </c>
      <c r="AD227" s="45">
        <v>8.5106399999999999E-2</v>
      </c>
      <c r="AE227" s="45">
        <v>0.122807</v>
      </c>
      <c r="AF227" s="45">
        <v>3.5088000000000001E-2</v>
      </c>
      <c r="AG227" s="35"/>
    </row>
    <row r="228" spans="1:33" ht="15.75" thickBot="1" x14ac:dyDescent="0.3">
      <c r="A228" s="35"/>
      <c r="B228" s="53" t="s">
        <v>154</v>
      </c>
      <c r="C228" s="41">
        <v>2800</v>
      </c>
      <c r="D228" s="41" t="s">
        <v>150</v>
      </c>
      <c r="E228" s="41">
        <v>5</v>
      </c>
      <c r="F228" s="41" t="s">
        <v>23</v>
      </c>
      <c r="G228" s="42">
        <v>7.61</v>
      </c>
      <c r="H228" s="42">
        <v>4</v>
      </c>
      <c r="I228" s="52"/>
      <c r="J228" s="41" t="s">
        <v>153</v>
      </c>
      <c r="K228" s="41" t="s">
        <v>150</v>
      </c>
      <c r="L228" s="41">
        <v>518</v>
      </c>
      <c r="M228" s="43">
        <v>134.2552</v>
      </c>
      <c r="N228" s="44">
        <v>0.162047</v>
      </c>
      <c r="O228" s="45">
        <v>0.38366299999999998</v>
      </c>
      <c r="P228" s="45">
        <v>0.32923799999999998</v>
      </c>
      <c r="Q228" s="44">
        <v>0.32225100000000001</v>
      </c>
      <c r="R228" s="45">
        <v>0.123552</v>
      </c>
      <c r="S228" s="45">
        <v>7.3358999999999994E-2</v>
      </c>
      <c r="T228" s="41">
        <v>7</v>
      </c>
      <c r="U228" s="42">
        <v>3.3219289999999999</v>
      </c>
      <c r="V228" s="52"/>
      <c r="W228" s="41" t="s">
        <v>149</v>
      </c>
      <c r="X228" s="41" t="s">
        <v>150</v>
      </c>
      <c r="Y228" s="43">
        <v>58</v>
      </c>
      <c r="Z228" s="43">
        <v>87.152019999999993</v>
      </c>
      <c r="AA228" s="44">
        <v>0.125</v>
      </c>
      <c r="AB228" s="45">
        <v>0.44736799999999999</v>
      </c>
      <c r="AC228" s="45">
        <v>0.39473683999999998</v>
      </c>
      <c r="AD228" s="45">
        <v>7.8947400000000001E-2</v>
      </c>
      <c r="AE228" s="45">
        <v>0.17241400000000001</v>
      </c>
      <c r="AF228" s="45">
        <v>0.17241400000000001</v>
      </c>
      <c r="AG228" s="35"/>
    </row>
    <row r="229" spans="1:33" x14ac:dyDescent="0.25">
      <c r="A229" s="35"/>
      <c r="B229" s="53" t="s">
        <v>157</v>
      </c>
      <c r="C229" s="41">
        <v>3200</v>
      </c>
      <c r="D229" s="41" t="s">
        <v>150</v>
      </c>
      <c r="E229" s="41">
        <v>6</v>
      </c>
      <c r="F229" s="41" t="s">
        <v>21</v>
      </c>
      <c r="G229" s="42">
        <v>7.03</v>
      </c>
      <c r="H229" s="42">
        <v>5.6</v>
      </c>
      <c r="I229" s="51"/>
      <c r="J229" s="41" t="s">
        <v>160</v>
      </c>
      <c r="K229" s="41" t="s">
        <v>150</v>
      </c>
      <c r="L229" s="41">
        <v>169</v>
      </c>
      <c r="M229" s="43">
        <v>85.165279999999996</v>
      </c>
      <c r="N229" s="44">
        <v>0.15923599999999999</v>
      </c>
      <c r="O229" s="45">
        <v>0.42727300000000001</v>
      </c>
      <c r="P229" s="45">
        <v>0.29729699999999998</v>
      </c>
      <c r="Q229" s="44">
        <v>0.281553</v>
      </c>
      <c r="R229" s="45">
        <v>0.284024</v>
      </c>
      <c r="S229" s="45">
        <v>5.9172000000000002E-2</v>
      </c>
      <c r="T229" s="41">
        <v>1</v>
      </c>
      <c r="U229" s="42">
        <v>2.8458209999999999</v>
      </c>
      <c r="V229" s="51"/>
      <c r="W229" s="41" t="s">
        <v>155</v>
      </c>
      <c r="X229" s="41" t="s">
        <v>150</v>
      </c>
      <c r="Y229" s="43">
        <v>22</v>
      </c>
      <c r="Z229" s="43">
        <v>33.77628</v>
      </c>
      <c r="AA229" s="44">
        <v>4.7619000000000002E-2</v>
      </c>
      <c r="AB229" s="45">
        <v>0.33333299999999999</v>
      </c>
      <c r="AC229" s="45">
        <v>0.6</v>
      </c>
      <c r="AD229" s="45">
        <v>6.6666699999999995E-2</v>
      </c>
      <c r="AE229" s="45">
        <v>0.272727</v>
      </c>
      <c r="AF229" s="45">
        <v>4.5455000000000002E-2</v>
      </c>
      <c r="AG229" s="35"/>
    </row>
    <row r="230" spans="1:33" x14ac:dyDescent="0.25">
      <c r="A230" s="35"/>
      <c r="B230" s="53" t="s">
        <v>156</v>
      </c>
      <c r="C230" s="41">
        <v>3700</v>
      </c>
      <c r="D230" s="41" t="s">
        <v>150</v>
      </c>
      <c r="E230" s="41">
        <v>7</v>
      </c>
      <c r="F230" s="41" t="s">
        <v>24</v>
      </c>
      <c r="G230" s="42">
        <v>7.56</v>
      </c>
      <c r="H230" s="42">
        <v>6.9</v>
      </c>
      <c r="I230" s="51"/>
      <c r="J230" s="71" t="s">
        <v>154</v>
      </c>
      <c r="K230" s="41" t="s">
        <v>150</v>
      </c>
      <c r="L230" s="41">
        <v>510</v>
      </c>
      <c r="M230" s="43">
        <v>120.0282</v>
      </c>
      <c r="N230" s="44">
        <v>0.15812000000000001</v>
      </c>
      <c r="O230" s="45">
        <v>0.36543199999999998</v>
      </c>
      <c r="P230" s="45">
        <v>0.31540299999999999</v>
      </c>
      <c r="Q230" s="44">
        <v>0.302564</v>
      </c>
      <c r="R230" s="45">
        <v>0.12745100000000001</v>
      </c>
      <c r="S230" s="45">
        <v>6.2744999999999995E-2</v>
      </c>
      <c r="T230" s="41">
        <v>9</v>
      </c>
      <c r="U230" s="42">
        <v>3.3018779999999999</v>
      </c>
      <c r="V230" s="51"/>
      <c r="W230" s="41" t="s">
        <v>151</v>
      </c>
      <c r="X230" s="41" t="s">
        <v>150</v>
      </c>
      <c r="Y230" s="43">
        <v>54</v>
      </c>
      <c r="Z230" s="43">
        <v>105.2437</v>
      </c>
      <c r="AA230" s="44">
        <v>0.14583299999999999</v>
      </c>
      <c r="AB230" s="45">
        <v>0.46808499999999997</v>
      </c>
      <c r="AC230" s="45">
        <v>0.25531914999999999</v>
      </c>
      <c r="AD230" s="45">
        <v>4.2553199999999999E-2</v>
      </c>
      <c r="AE230" s="45">
        <v>1.8519000000000001E-2</v>
      </c>
      <c r="AF230" s="45">
        <v>0.111111</v>
      </c>
      <c r="AG230" s="35"/>
    </row>
    <row r="231" spans="1:33" x14ac:dyDescent="0.25">
      <c r="A231" s="35"/>
      <c r="B231" s="53" t="s">
        <v>161</v>
      </c>
      <c r="C231" s="41">
        <v>3800</v>
      </c>
      <c r="D231" s="41" t="s">
        <v>150</v>
      </c>
      <c r="E231" s="41">
        <v>8</v>
      </c>
      <c r="F231" s="41" t="s">
        <v>25</v>
      </c>
      <c r="G231" s="42">
        <v>6.5</v>
      </c>
      <c r="H231" s="42">
        <v>3.9</v>
      </c>
      <c r="I231" s="51"/>
      <c r="J231" s="41" t="s">
        <v>157</v>
      </c>
      <c r="K231" s="41" t="s">
        <v>150</v>
      </c>
      <c r="L231" s="41">
        <v>176</v>
      </c>
      <c r="M231" s="43">
        <v>64.781589999999994</v>
      </c>
      <c r="N231" s="44">
        <v>0.13855400000000001</v>
      </c>
      <c r="O231" s="45">
        <v>0.36607099999999998</v>
      </c>
      <c r="P231" s="45">
        <v>0.32142900000000002</v>
      </c>
      <c r="Q231" s="44">
        <v>0.28037400000000001</v>
      </c>
      <c r="R231" s="45">
        <v>0.31818200000000002</v>
      </c>
      <c r="S231" s="45">
        <v>3.4091000000000003E-2</v>
      </c>
      <c r="T231" s="41">
        <v>3</v>
      </c>
      <c r="U231" s="42">
        <v>4.2473159999999996</v>
      </c>
      <c r="V231" s="51"/>
      <c r="W231" s="41" t="s">
        <v>160</v>
      </c>
      <c r="X231" s="41" t="s">
        <v>150</v>
      </c>
      <c r="Y231" s="43">
        <v>39</v>
      </c>
      <c r="Z231" s="43">
        <v>46.406610000000001</v>
      </c>
      <c r="AA231" s="44">
        <v>7.8947000000000003E-2</v>
      </c>
      <c r="AB231" s="45">
        <v>0.44</v>
      </c>
      <c r="AC231" s="45">
        <v>0.24</v>
      </c>
      <c r="AD231" s="45">
        <v>0.04</v>
      </c>
      <c r="AE231" s="45">
        <v>0.33333299999999999</v>
      </c>
      <c r="AF231" s="45">
        <v>2.5641000000000001E-2</v>
      </c>
      <c r="AG231" s="35"/>
    </row>
    <row r="232" spans="1:33" x14ac:dyDescent="0.25">
      <c r="A232" s="35"/>
      <c r="B232" s="53" t="s">
        <v>159</v>
      </c>
      <c r="C232" s="41">
        <v>3400</v>
      </c>
      <c r="D232" s="41" t="s">
        <v>150</v>
      </c>
      <c r="E232" s="41">
        <v>9</v>
      </c>
      <c r="F232" s="41" t="s">
        <v>21</v>
      </c>
      <c r="G232" s="42">
        <v>7.34</v>
      </c>
      <c r="H232" s="42">
        <v>4.3</v>
      </c>
      <c r="I232" s="51"/>
      <c r="J232" s="41" t="s">
        <v>151</v>
      </c>
      <c r="K232" s="41" t="s">
        <v>150</v>
      </c>
      <c r="L232" s="41">
        <v>539</v>
      </c>
      <c r="M232" s="43">
        <v>111.2405</v>
      </c>
      <c r="N232" s="44">
        <v>0.12396699999999999</v>
      </c>
      <c r="O232" s="45">
        <v>0.38780500000000001</v>
      </c>
      <c r="P232" s="45">
        <v>0.25365900000000002</v>
      </c>
      <c r="Q232" s="44">
        <v>0.30982399999999999</v>
      </c>
      <c r="R232" s="45">
        <v>0.146568</v>
      </c>
      <c r="S232" s="45">
        <v>8.3488000000000007E-2</v>
      </c>
      <c r="T232" s="41">
        <v>2</v>
      </c>
      <c r="U232" s="42">
        <v>1.9571529999999999</v>
      </c>
      <c r="V232" s="51"/>
      <c r="W232" s="41" t="s">
        <v>162</v>
      </c>
      <c r="X232" s="41" t="s">
        <v>150</v>
      </c>
      <c r="Y232" s="43">
        <v>47</v>
      </c>
      <c r="Z232" s="43">
        <v>62.65164</v>
      </c>
      <c r="AA232" s="44">
        <v>7.3171E-2</v>
      </c>
      <c r="AB232" s="45">
        <v>0.44</v>
      </c>
      <c r="AC232" s="45">
        <v>0.34482759000000002</v>
      </c>
      <c r="AD232" s="45">
        <v>3.4482800000000001E-2</v>
      </c>
      <c r="AE232" s="45">
        <v>0.27659600000000001</v>
      </c>
      <c r="AF232" s="45">
        <v>0.10638300000000001</v>
      </c>
      <c r="AG232" s="35"/>
    </row>
    <row r="233" spans="1:33" x14ac:dyDescent="0.25">
      <c r="A233" s="35"/>
      <c r="B233" s="53" t="s">
        <v>155</v>
      </c>
      <c r="C233" s="41">
        <v>2300</v>
      </c>
      <c r="D233" s="41" t="s">
        <v>150</v>
      </c>
      <c r="E233" s="41" t="s">
        <v>27</v>
      </c>
      <c r="F233" s="41" t="s">
        <v>23</v>
      </c>
      <c r="G233" s="42">
        <v>2.29</v>
      </c>
      <c r="H233" s="42">
        <v>1.9</v>
      </c>
      <c r="I233" s="51"/>
      <c r="J233" s="41" t="s">
        <v>162</v>
      </c>
      <c r="K233" s="41" t="s">
        <v>150</v>
      </c>
      <c r="L233" s="41">
        <v>162</v>
      </c>
      <c r="M233" s="43">
        <v>58.591189999999997</v>
      </c>
      <c r="N233" s="44">
        <v>0.120805</v>
      </c>
      <c r="O233" s="45">
        <v>0.453704</v>
      </c>
      <c r="P233" s="45">
        <v>0.28947400000000001</v>
      </c>
      <c r="Q233" s="44">
        <v>0.25</v>
      </c>
      <c r="R233" s="45">
        <v>0.234568</v>
      </c>
      <c r="S233" s="45">
        <v>5.5556000000000001E-2</v>
      </c>
      <c r="T233" s="41">
        <v>12</v>
      </c>
      <c r="U233" s="42">
        <v>8.0850919999999995</v>
      </c>
      <c r="V233" s="51"/>
      <c r="W233" s="41" t="s">
        <v>157</v>
      </c>
      <c r="X233" s="41" t="s">
        <v>150</v>
      </c>
      <c r="Y233" s="43">
        <v>55</v>
      </c>
      <c r="Z233" s="43">
        <v>37.16516</v>
      </c>
      <c r="AA233" s="44">
        <v>7.5471999999999997E-2</v>
      </c>
      <c r="AB233" s="45">
        <v>0.33333299999999999</v>
      </c>
      <c r="AC233" s="45">
        <v>0.36363635999999999</v>
      </c>
      <c r="AD233" s="45">
        <v>3.0303E-2</v>
      </c>
      <c r="AE233" s="45">
        <v>0.36363600000000001</v>
      </c>
      <c r="AF233" s="45">
        <v>3.6364E-2</v>
      </c>
      <c r="AG233" s="35"/>
    </row>
    <row r="234" spans="1:33" x14ac:dyDescent="0.25">
      <c r="A234" s="35"/>
      <c r="B234" s="53" t="s">
        <v>158</v>
      </c>
      <c r="C234" s="41">
        <v>2000</v>
      </c>
      <c r="D234" s="41" t="s">
        <v>150</v>
      </c>
      <c r="E234" s="41" t="s">
        <v>27</v>
      </c>
      <c r="F234" s="41" t="s">
        <v>21</v>
      </c>
      <c r="G234" s="42">
        <v>1.98</v>
      </c>
      <c r="H234" s="42">
        <v>1.9</v>
      </c>
      <c r="I234" s="51"/>
      <c r="J234" s="41" t="s">
        <v>354</v>
      </c>
      <c r="K234" s="41" t="s">
        <v>150</v>
      </c>
      <c r="L234" s="41">
        <v>55</v>
      </c>
      <c r="M234" s="43">
        <v>83.671840000000003</v>
      </c>
      <c r="N234" s="44">
        <v>9.6154000000000003E-2</v>
      </c>
      <c r="O234" s="45">
        <v>0.35897400000000002</v>
      </c>
      <c r="P234" s="45">
        <v>0.230769</v>
      </c>
      <c r="Q234" s="44">
        <v>0.34210499999999999</v>
      </c>
      <c r="R234" s="45">
        <v>0.25454500000000002</v>
      </c>
      <c r="S234" s="45">
        <v>1.8182E-2</v>
      </c>
      <c r="T234" s="41">
        <v>0</v>
      </c>
      <c r="U234" s="42">
        <v>2.1964290000000002</v>
      </c>
      <c r="V234" s="51"/>
      <c r="W234" s="41" t="s">
        <v>154</v>
      </c>
      <c r="X234" s="41" t="s">
        <v>150</v>
      </c>
      <c r="Y234" s="43">
        <v>42</v>
      </c>
      <c r="Z234" s="43">
        <v>76.024850000000001</v>
      </c>
      <c r="AA234" s="44">
        <v>0.05</v>
      </c>
      <c r="AB234" s="45">
        <v>0.375</v>
      </c>
      <c r="AC234" s="45">
        <v>0.45454545000000002</v>
      </c>
      <c r="AD234" s="45">
        <v>0</v>
      </c>
      <c r="AE234" s="45">
        <v>0.16666700000000001</v>
      </c>
      <c r="AF234" s="45">
        <v>4.7619000000000002E-2</v>
      </c>
      <c r="AG234" s="35"/>
    </row>
    <row r="235" spans="1:33" x14ac:dyDescent="0.25">
      <c r="A235" s="35"/>
      <c r="B235" s="53" t="s">
        <v>354</v>
      </c>
      <c r="C235" s="41">
        <v>2800</v>
      </c>
      <c r="D235" s="41" t="s">
        <v>150</v>
      </c>
      <c r="E235" s="41" t="s">
        <v>27</v>
      </c>
      <c r="F235" s="41" t="s">
        <v>28</v>
      </c>
      <c r="G235" s="42">
        <v>2.14</v>
      </c>
      <c r="H235" s="42">
        <v>4.0999999999999996</v>
      </c>
      <c r="I235" s="51"/>
      <c r="J235" s="41" t="s">
        <v>158</v>
      </c>
      <c r="K235" s="41" t="s">
        <v>150</v>
      </c>
      <c r="L235" s="41">
        <v>240</v>
      </c>
      <c r="M235" s="43">
        <v>68.621989999999997</v>
      </c>
      <c r="N235" s="44">
        <v>5.0458999999999997E-2</v>
      </c>
      <c r="O235" s="45">
        <v>0.228188</v>
      </c>
      <c r="P235" s="45">
        <v>0.203822</v>
      </c>
      <c r="Q235" s="44">
        <v>0.34437099999999998</v>
      </c>
      <c r="R235" s="45">
        <v>0.279167</v>
      </c>
      <c r="S235" s="45">
        <v>5.8333000000000003E-2</v>
      </c>
      <c r="T235" s="41">
        <v>14</v>
      </c>
      <c r="U235" s="42">
        <v>7.3076980000000002</v>
      </c>
      <c r="V235" s="51"/>
      <c r="W235" s="41" t="s">
        <v>158</v>
      </c>
      <c r="X235" s="41" t="s">
        <v>150</v>
      </c>
      <c r="Y235" s="43">
        <v>16</v>
      </c>
      <c r="Z235" s="43">
        <v>33.460439999999998</v>
      </c>
      <c r="AA235" s="44">
        <v>0</v>
      </c>
      <c r="AB235" s="45">
        <v>0.25</v>
      </c>
      <c r="AC235" s="45">
        <v>0.22222222</v>
      </c>
      <c r="AD235" s="45">
        <v>0</v>
      </c>
      <c r="AE235" s="45">
        <v>0.375</v>
      </c>
      <c r="AF235" s="45">
        <v>6.25E-2</v>
      </c>
      <c r="AG235" s="35"/>
    </row>
    <row r="236" spans="1:33" ht="15.75" thickBot="1" x14ac:dyDescent="0.3">
      <c r="A236" s="35"/>
      <c r="B236" s="55" t="s">
        <v>353</v>
      </c>
      <c r="C236" s="46">
        <v>2300</v>
      </c>
      <c r="D236" s="46" t="s">
        <v>150</v>
      </c>
      <c r="E236" s="46" t="s">
        <v>27</v>
      </c>
      <c r="F236" s="46" t="s">
        <v>25</v>
      </c>
      <c r="G236" s="47">
        <v>2.2000000000000002</v>
      </c>
      <c r="H236" s="47">
        <v>10.3</v>
      </c>
      <c r="I236" s="52"/>
      <c r="J236" s="46" t="s">
        <v>155</v>
      </c>
      <c r="K236" s="46" t="s">
        <v>150</v>
      </c>
      <c r="L236" s="46">
        <v>32</v>
      </c>
      <c r="M236" s="48">
        <v>-4.5707100000000001</v>
      </c>
      <c r="N236" s="49">
        <v>3.7037E-2</v>
      </c>
      <c r="O236" s="50">
        <v>0.47368399999999999</v>
      </c>
      <c r="P236" s="50">
        <v>0.47368399999999999</v>
      </c>
      <c r="Q236" s="49">
        <v>0.105263</v>
      </c>
      <c r="R236" s="50">
        <v>0.28125</v>
      </c>
      <c r="S236" s="50">
        <v>0.125</v>
      </c>
      <c r="T236" s="46">
        <v>1</v>
      </c>
      <c r="U236" s="47">
        <v>5.2788259999999996</v>
      </c>
      <c r="V236" s="52"/>
      <c r="W236" s="46" t="s">
        <v>353</v>
      </c>
      <c r="X236" s="46" t="s">
        <v>150</v>
      </c>
      <c r="Y236" s="48">
        <v>16</v>
      </c>
      <c r="Z236" s="48">
        <v>225.6849</v>
      </c>
      <c r="AA236" s="49">
        <v>0.33333299999999999</v>
      </c>
      <c r="AB236" s="50">
        <v>0.5</v>
      </c>
      <c r="AC236" s="50">
        <v>0.42857142999999998</v>
      </c>
      <c r="AD236" s="50">
        <v>0</v>
      </c>
      <c r="AE236" s="50">
        <v>6.25E-2</v>
      </c>
      <c r="AF236" s="50">
        <v>6.25E-2</v>
      </c>
      <c r="AG236" s="35"/>
    </row>
    <row r="237" spans="1:33" x14ac:dyDescent="0.25">
      <c r="A237" s="35"/>
      <c r="B237" s="53" t="s">
        <v>336</v>
      </c>
      <c r="C237" s="41">
        <v>4000</v>
      </c>
      <c r="D237" s="41" t="s">
        <v>328</v>
      </c>
      <c r="E237" s="41">
        <v>1</v>
      </c>
      <c r="F237" s="41" t="s">
        <v>21</v>
      </c>
      <c r="G237" s="42">
        <v>9.4</v>
      </c>
      <c r="H237" s="42">
        <v>9.9</v>
      </c>
      <c r="I237" s="51"/>
      <c r="J237" s="22" t="s">
        <v>312</v>
      </c>
      <c r="K237" s="22" t="s">
        <v>328</v>
      </c>
      <c r="L237" s="22">
        <v>176</v>
      </c>
      <c r="M237" s="23">
        <v>161.33449999999999</v>
      </c>
      <c r="N237" s="24">
        <v>0.25316499999999997</v>
      </c>
      <c r="O237" s="25">
        <v>0.41599999999999998</v>
      </c>
      <c r="P237" s="25">
        <v>0.46400000000000002</v>
      </c>
      <c r="Q237" s="24">
        <v>0.32758599999999999</v>
      </c>
      <c r="R237" s="25">
        <v>0.19886400000000001</v>
      </c>
      <c r="S237" s="25">
        <v>7.9545000000000005E-2</v>
      </c>
      <c r="T237" s="22">
        <v>0</v>
      </c>
      <c r="U237" s="26">
        <v>2.1620879999999998</v>
      </c>
      <c r="V237" s="51"/>
      <c r="W237" s="41" t="s">
        <v>314</v>
      </c>
      <c r="X237" s="41" t="s">
        <v>328</v>
      </c>
      <c r="Y237" s="43">
        <v>52</v>
      </c>
      <c r="Z237" s="43">
        <v>103.4209</v>
      </c>
      <c r="AA237" s="44">
        <v>0.125</v>
      </c>
      <c r="AB237" s="45">
        <v>0.5</v>
      </c>
      <c r="AC237" s="45">
        <v>0.375</v>
      </c>
      <c r="AD237" s="45">
        <v>0.25</v>
      </c>
      <c r="AE237" s="45">
        <v>0.461538</v>
      </c>
      <c r="AF237" s="45">
        <v>7.6923000000000005E-2</v>
      </c>
      <c r="AG237" s="35"/>
    </row>
    <row r="238" spans="1:33" x14ac:dyDescent="0.25">
      <c r="A238" s="35"/>
      <c r="B238" s="53" t="s">
        <v>311</v>
      </c>
      <c r="C238" s="41">
        <v>5000</v>
      </c>
      <c r="D238" s="41" t="s">
        <v>328</v>
      </c>
      <c r="E238" s="41">
        <v>2</v>
      </c>
      <c r="F238" s="41" t="s">
        <v>24</v>
      </c>
      <c r="G238" s="42">
        <v>10.07</v>
      </c>
      <c r="H238" s="42">
        <v>2.7</v>
      </c>
      <c r="I238" s="51"/>
      <c r="J238" s="22" t="s">
        <v>336</v>
      </c>
      <c r="K238" s="22" t="s">
        <v>328</v>
      </c>
      <c r="L238" s="22">
        <v>58</v>
      </c>
      <c r="M238" s="23">
        <v>174.04580000000001</v>
      </c>
      <c r="N238" s="24">
        <v>0.230769</v>
      </c>
      <c r="O238" s="25">
        <v>0.34210499999999999</v>
      </c>
      <c r="P238" s="25">
        <v>0.28947400000000001</v>
      </c>
      <c r="Q238" s="24">
        <v>0.44444400000000001</v>
      </c>
      <c r="R238" s="25">
        <v>0.275862</v>
      </c>
      <c r="S238" s="25">
        <v>6.8966E-2</v>
      </c>
      <c r="T238" s="22">
        <v>1</v>
      </c>
      <c r="U238" s="26">
        <v>6.5190570000000001</v>
      </c>
      <c r="V238" s="51"/>
      <c r="W238" s="56" t="s">
        <v>312</v>
      </c>
      <c r="X238" s="56" t="s">
        <v>328</v>
      </c>
      <c r="Y238" s="21">
        <v>48</v>
      </c>
      <c r="Z238" s="21">
        <v>224.90629999999999</v>
      </c>
      <c r="AA238" s="15">
        <v>0.30232599999999998</v>
      </c>
      <c r="AB238" s="16">
        <v>0.44444400000000001</v>
      </c>
      <c r="AC238" s="16">
        <v>0.55555555999999995</v>
      </c>
      <c r="AD238" s="16">
        <v>0.22222220000000001</v>
      </c>
      <c r="AE238" s="16">
        <v>0.14583299999999999</v>
      </c>
      <c r="AF238" s="16">
        <v>0.104167</v>
      </c>
      <c r="AG238" s="35"/>
    </row>
    <row r="239" spans="1:33" x14ac:dyDescent="0.25">
      <c r="A239" s="35"/>
      <c r="B239" s="53" t="s">
        <v>313</v>
      </c>
      <c r="C239" s="41">
        <v>4200</v>
      </c>
      <c r="D239" s="41" t="s">
        <v>328</v>
      </c>
      <c r="E239" s="41">
        <v>3</v>
      </c>
      <c r="F239" s="41" t="s">
        <v>23</v>
      </c>
      <c r="G239" s="42">
        <v>8.9</v>
      </c>
      <c r="H239" s="42">
        <v>9</v>
      </c>
      <c r="I239" s="51"/>
      <c r="J239" s="41" t="s">
        <v>310</v>
      </c>
      <c r="K239" s="41" t="s">
        <v>328</v>
      </c>
      <c r="L239" s="41">
        <v>201</v>
      </c>
      <c r="M239" s="43">
        <v>115.44199999999999</v>
      </c>
      <c r="N239" s="44">
        <v>0.218085</v>
      </c>
      <c r="O239" s="45">
        <v>0.381295</v>
      </c>
      <c r="P239" s="45">
        <v>0.352518</v>
      </c>
      <c r="Q239" s="44">
        <v>0.27906999999999998</v>
      </c>
      <c r="R239" s="45">
        <v>0.248756</v>
      </c>
      <c r="S239" s="45">
        <v>5.4725999999999997E-2</v>
      </c>
      <c r="T239" s="41">
        <v>2</v>
      </c>
      <c r="U239" s="42">
        <v>4.2590830000000004</v>
      </c>
      <c r="V239" s="51"/>
      <c r="W239" s="56" t="s">
        <v>310</v>
      </c>
      <c r="X239" s="56" t="s">
        <v>328</v>
      </c>
      <c r="Y239" s="21">
        <v>52</v>
      </c>
      <c r="Z239" s="21">
        <v>160.95660000000001</v>
      </c>
      <c r="AA239" s="15">
        <v>0.33333299999999999</v>
      </c>
      <c r="AB239" s="16">
        <v>0.30303000000000002</v>
      </c>
      <c r="AC239" s="16">
        <v>0.66666667000000002</v>
      </c>
      <c r="AD239" s="16">
        <v>0.21212120000000001</v>
      </c>
      <c r="AE239" s="16">
        <v>0.30769200000000002</v>
      </c>
      <c r="AF239" s="16">
        <v>5.7692E-2</v>
      </c>
      <c r="AG239" s="35"/>
    </row>
    <row r="240" spans="1:33" x14ac:dyDescent="0.25">
      <c r="A240" s="35"/>
      <c r="B240" s="53" t="s">
        <v>312</v>
      </c>
      <c r="C240" s="41">
        <v>4400</v>
      </c>
      <c r="D240" s="41" t="s">
        <v>328</v>
      </c>
      <c r="E240" s="41">
        <v>4</v>
      </c>
      <c r="F240" s="41" t="s">
        <v>23</v>
      </c>
      <c r="G240" s="42">
        <v>10.1</v>
      </c>
      <c r="H240" s="42">
        <v>11.7</v>
      </c>
      <c r="I240" s="51"/>
      <c r="J240" s="41" t="s">
        <v>311</v>
      </c>
      <c r="K240" s="41" t="s">
        <v>328</v>
      </c>
      <c r="L240" s="41">
        <v>411</v>
      </c>
      <c r="M240" s="43">
        <v>119.1773</v>
      </c>
      <c r="N240" s="44">
        <v>0.212366</v>
      </c>
      <c r="O240" s="45">
        <v>0.40370400000000001</v>
      </c>
      <c r="P240" s="45">
        <v>0.39259300000000003</v>
      </c>
      <c r="Q240" s="44">
        <v>0.28399999999999997</v>
      </c>
      <c r="R240" s="45">
        <v>0.25547399999999998</v>
      </c>
      <c r="S240" s="45">
        <v>7.7858999999999998E-2</v>
      </c>
      <c r="T240" s="41">
        <v>5</v>
      </c>
      <c r="U240" s="42">
        <v>4.9418319999999998</v>
      </c>
      <c r="V240" s="51"/>
      <c r="W240" s="41" t="s">
        <v>332</v>
      </c>
      <c r="X240" s="41" t="s">
        <v>328</v>
      </c>
      <c r="Y240" s="43">
        <v>19</v>
      </c>
      <c r="Z240" s="43">
        <v>113.857</v>
      </c>
      <c r="AA240" s="44">
        <v>6.25E-2</v>
      </c>
      <c r="AB240" s="45">
        <v>0.54545500000000002</v>
      </c>
      <c r="AC240" s="45">
        <v>0.36363635999999999</v>
      </c>
      <c r="AD240" s="45">
        <v>0.18181820000000001</v>
      </c>
      <c r="AE240" s="45">
        <v>0.263158</v>
      </c>
      <c r="AF240" s="45">
        <v>0.105263</v>
      </c>
      <c r="AG240" s="35"/>
    </row>
    <row r="241" spans="1:33" x14ac:dyDescent="0.25">
      <c r="A241" s="35"/>
      <c r="B241" s="53" t="s">
        <v>310</v>
      </c>
      <c r="C241" s="41">
        <v>4600</v>
      </c>
      <c r="D241" s="41" t="s">
        <v>328</v>
      </c>
      <c r="E241" s="41">
        <v>5</v>
      </c>
      <c r="F241" s="41" t="s">
        <v>22</v>
      </c>
      <c r="G241" s="42">
        <v>10.06</v>
      </c>
      <c r="H241" s="42">
        <v>12.7</v>
      </c>
      <c r="I241" s="51"/>
      <c r="J241" s="41" t="s">
        <v>315</v>
      </c>
      <c r="K241" s="41" t="s">
        <v>328</v>
      </c>
      <c r="L241" s="41">
        <v>263</v>
      </c>
      <c r="M241" s="43">
        <v>79.445530000000005</v>
      </c>
      <c r="N241" s="44">
        <v>0.154506</v>
      </c>
      <c r="O241" s="45">
        <v>0.53804300000000005</v>
      </c>
      <c r="P241" s="45">
        <v>0.30434800000000001</v>
      </c>
      <c r="Q241" s="44">
        <v>0.210227</v>
      </c>
      <c r="R241" s="45">
        <v>0.19391600000000001</v>
      </c>
      <c r="S241" s="45">
        <v>9.5057000000000003E-2</v>
      </c>
      <c r="T241" s="41">
        <v>0</v>
      </c>
      <c r="U241" s="42">
        <v>1.332373</v>
      </c>
      <c r="V241" s="51"/>
      <c r="W241" s="41" t="s">
        <v>330</v>
      </c>
      <c r="X241" s="41" t="s">
        <v>328</v>
      </c>
      <c r="Y241" s="43">
        <v>15</v>
      </c>
      <c r="Z241" s="43">
        <v>61.241770000000002</v>
      </c>
      <c r="AA241" s="44">
        <v>0</v>
      </c>
      <c r="AB241" s="45">
        <v>0.5</v>
      </c>
      <c r="AC241" s="45">
        <v>0.33333332999999998</v>
      </c>
      <c r="AD241" s="45">
        <v>0.1111111</v>
      </c>
      <c r="AE241" s="45">
        <v>0.13333300000000001</v>
      </c>
      <c r="AF241" s="45">
        <v>0.26666699999999999</v>
      </c>
      <c r="AG241" s="35"/>
    </row>
    <row r="242" spans="1:33" ht="15.75" thickBot="1" x14ac:dyDescent="0.3">
      <c r="A242" s="35"/>
      <c r="B242" s="53" t="s">
        <v>314</v>
      </c>
      <c r="C242" s="41">
        <v>4200</v>
      </c>
      <c r="D242" s="41" t="s">
        <v>328</v>
      </c>
      <c r="E242" s="41">
        <v>6</v>
      </c>
      <c r="F242" s="41" t="s">
        <v>21</v>
      </c>
      <c r="G242" s="42">
        <v>8.77</v>
      </c>
      <c r="H242" s="42">
        <v>4.4000000000000004</v>
      </c>
      <c r="I242" s="52"/>
      <c r="J242" s="41" t="s">
        <v>314</v>
      </c>
      <c r="K242" s="41" t="s">
        <v>328</v>
      </c>
      <c r="L242" s="41">
        <v>526</v>
      </c>
      <c r="M242" s="43">
        <v>93.503010000000003</v>
      </c>
      <c r="N242" s="44">
        <v>0.14806900000000001</v>
      </c>
      <c r="O242" s="45">
        <v>0.39318900000000001</v>
      </c>
      <c r="P242" s="45">
        <v>0.32817299999999999</v>
      </c>
      <c r="Q242" s="44">
        <v>0.27213100000000001</v>
      </c>
      <c r="R242" s="45">
        <v>0.27566499999999999</v>
      </c>
      <c r="S242" s="45">
        <v>9.6958000000000003E-2</v>
      </c>
      <c r="T242" s="41">
        <v>9</v>
      </c>
      <c r="U242" s="42">
        <v>3.9227850000000002</v>
      </c>
      <c r="V242" s="52"/>
      <c r="W242" s="56" t="s">
        <v>329</v>
      </c>
      <c r="X242" s="56" t="s">
        <v>328</v>
      </c>
      <c r="Y242" s="21">
        <v>60</v>
      </c>
      <c r="Z242" s="21">
        <v>109.0454</v>
      </c>
      <c r="AA242" s="15">
        <v>0.19642899999999999</v>
      </c>
      <c r="AB242" s="16">
        <v>0.272727</v>
      </c>
      <c r="AC242" s="16">
        <v>0.45454545000000002</v>
      </c>
      <c r="AD242" s="16">
        <v>9.0909100000000007E-2</v>
      </c>
      <c r="AE242" s="16">
        <v>0.2</v>
      </c>
      <c r="AF242" s="16">
        <v>6.6667000000000004E-2</v>
      </c>
      <c r="AG242" s="35"/>
    </row>
    <row r="243" spans="1:33" x14ac:dyDescent="0.25">
      <c r="A243" s="35"/>
      <c r="B243" s="53" t="s">
        <v>315</v>
      </c>
      <c r="C243" s="41">
        <v>3300</v>
      </c>
      <c r="D243" s="41" t="s">
        <v>328</v>
      </c>
      <c r="E243" s="41">
        <v>7</v>
      </c>
      <c r="F243" s="41" t="s">
        <v>25</v>
      </c>
      <c r="G243" s="42">
        <v>8.42</v>
      </c>
      <c r="H243" s="42">
        <v>6.3</v>
      </c>
      <c r="I243" s="35"/>
      <c r="J243" s="22" t="s">
        <v>329</v>
      </c>
      <c r="K243" s="22" t="s">
        <v>328</v>
      </c>
      <c r="L243" s="22">
        <v>547</v>
      </c>
      <c r="M243" s="23">
        <v>100.26560000000001</v>
      </c>
      <c r="N243" s="24">
        <v>0.114</v>
      </c>
      <c r="O243" s="25">
        <v>0.264706</v>
      </c>
      <c r="P243" s="25">
        <v>0.34313700000000003</v>
      </c>
      <c r="Q243" s="24">
        <v>0.29219099999999998</v>
      </c>
      <c r="R243" s="25">
        <v>0.171846</v>
      </c>
      <c r="S243" s="25">
        <v>7.4954000000000007E-2</v>
      </c>
      <c r="T243" s="22">
        <v>1</v>
      </c>
      <c r="U243" s="26">
        <v>1.9475169999999999</v>
      </c>
      <c r="V243" s="35"/>
      <c r="W243" s="56" t="s">
        <v>336</v>
      </c>
      <c r="X243" s="56" t="s">
        <v>328</v>
      </c>
      <c r="Y243" s="21">
        <v>38</v>
      </c>
      <c r="Z243" s="21">
        <v>248.37970000000001</v>
      </c>
      <c r="AA243" s="15">
        <v>0.34375</v>
      </c>
      <c r="AB243" s="16">
        <v>0.37930999999999998</v>
      </c>
      <c r="AC243" s="16">
        <v>0.37931034000000002</v>
      </c>
      <c r="AD243" s="16">
        <v>6.8965499999999999E-2</v>
      </c>
      <c r="AE243" s="16">
        <v>0.105263</v>
      </c>
      <c r="AF243" s="16">
        <v>0.105263</v>
      </c>
      <c r="AG243" s="35"/>
    </row>
    <row r="244" spans="1:33" x14ac:dyDescent="0.25">
      <c r="A244" s="35"/>
      <c r="B244" s="53" t="s">
        <v>340</v>
      </c>
      <c r="C244" s="11">
        <v>4300</v>
      </c>
      <c r="D244" s="11" t="s">
        <v>328</v>
      </c>
      <c r="E244" s="11">
        <v>8</v>
      </c>
      <c r="F244" s="11" t="s">
        <v>21</v>
      </c>
      <c r="G244" s="19">
        <v>7.18</v>
      </c>
      <c r="H244" s="19">
        <v>7.1</v>
      </c>
      <c r="I244" s="35"/>
      <c r="J244" s="41" t="s">
        <v>331</v>
      </c>
      <c r="K244" s="41" t="s">
        <v>328</v>
      </c>
      <c r="L244" s="41">
        <v>383</v>
      </c>
      <c r="M244" s="43">
        <v>79.913799999999995</v>
      </c>
      <c r="N244" s="44">
        <v>0.10764899999999999</v>
      </c>
      <c r="O244" s="45">
        <v>0.36653400000000003</v>
      </c>
      <c r="P244" s="45">
        <v>0.272374</v>
      </c>
      <c r="Q244" s="44">
        <v>0.29199999999999998</v>
      </c>
      <c r="R244" s="45">
        <v>0.25587500000000002</v>
      </c>
      <c r="S244" s="45">
        <v>6.0052000000000001E-2</v>
      </c>
      <c r="T244" s="41">
        <v>39</v>
      </c>
      <c r="U244" s="42">
        <v>6.3313699999999997</v>
      </c>
      <c r="V244" s="35"/>
      <c r="W244" s="41" t="s">
        <v>311</v>
      </c>
      <c r="X244" s="41" t="s">
        <v>328</v>
      </c>
      <c r="Y244" s="43">
        <v>46</v>
      </c>
      <c r="Z244" s="43">
        <v>40.860289999999999</v>
      </c>
      <c r="AA244" s="44">
        <v>6.8182000000000006E-2</v>
      </c>
      <c r="AB244" s="45">
        <v>0.352941</v>
      </c>
      <c r="AC244" s="45">
        <v>0.38235293999999997</v>
      </c>
      <c r="AD244" s="45">
        <v>5.8823500000000001E-2</v>
      </c>
      <c r="AE244" s="45">
        <v>0.23913000000000001</v>
      </c>
      <c r="AF244" s="45">
        <v>2.1739000000000001E-2</v>
      </c>
      <c r="AG244" s="35"/>
    </row>
    <row r="245" spans="1:33" x14ac:dyDescent="0.25">
      <c r="A245" s="35"/>
      <c r="B245" s="53" t="s">
        <v>316</v>
      </c>
      <c r="C245" s="11">
        <v>3000</v>
      </c>
      <c r="D245" s="11" t="s">
        <v>328</v>
      </c>
      <c r="E245" s="11">
        <v>9</v>
      </c>
      <c r="F245" s="11" t="s">
        <v>26</v>
      </c>
      <c r="G245" s="19">
        <v>7.36</v>
      </c>
      <c r="H245" s="19">
        <v>4</v>
      </c>
      <c r="I245" s="35"/>
      <c r="J245" s="41" t="s">
        <v>330</v>
      </c>
      <c r="K245" s="41" t="s">
        <v>328</v>
      </c>
      <c r="L245" s="41">
        <v>308</v>
      </c>
      <c r="M245" s="43">
        <v>83.064520000000002</v>
      </c>
      <c r="N245" s="44">
        <v>7.7778E-2</v>
      </c>
      <c r="O245" s="45">
        <v>0.34210499999999999</v>
      </c>
      <c r="P245" s="45">
        <v>0.27225100000000002</v>
      </c>
      <c r="Q245" s="44">
        <v>0.29255300000000001</v>
      </c>
      <c r="R245" s="45">
        <v>0.256494</v>
      </c>
      <c r="S245" s="45">
        <v>0.11039</v>
      </c>
      <c r="T245" s="41">
        <v>1</v>
      </c>
      <c r="U245" s="42">
        <v>2.021598</v>
      </c>
      <c r="V245" s="35"/>
      <c r="W245" s="41" t="s">
        <v>315</v>
      </c>
      <c r="X245" s="41" t="s">
        <v>328</v>
      </c>
      <c r="Y245" s="43">
        <v>38</v>
      </c>
      <c r="Z245" s="43">
        <v>81.885620000000003</v>
      </c>
      <c r="AA245" s="44">
        <v>0.121212</v>
      </c>
      <c r="AB245" s="45">
        <v>0.52173899999999995</v>
      </c>
      <c r="AC245" s="45">
        <v>0.39130435000000002</v>
      </c>
      <c r="AD245" s="45">
        <v>0</v>
      </c>
      <c r="AE245" s="45">
        <v>0.263158</v>
      </c>
      <c r="AF245" s="45">
        <v>0.131579</v>
      </c>
      <c r="AG245" s="35"/>
    </row>
    <row r="246" spans="1:33" x14ac:dyDescent="0.25">
      <c r="A246" s="35"/>
      <c r="B246" s="53" t="s">
        <v>330</v>
      </c>
      <c r="C246" s="11">
        <v>2200</v>
      </c>
      <c r="D246" s="11" t="s">
        <v>328</v>
      </c>
      <c r="E246" s="11" t="s">
        <v>27</v>
      </c>
      <c r="F246" s="11" t="s">
        <v>25</v>
      </c>
      <c r="G246" s="19">
        <v>2.06</v>
      </c>
      <c r="H246" s="19">
        <v>2.1</v>
      </c>
      <c r="I246" s="35"/>
      <c r="J246" s="41" t="s">
        <v>332</v>
      </c>
      <c r="K246" s="41" t="s">
        <v>328</v>
      </c>
      <c r="L246" s="41">
        <v>92</v>
      </c>
      <c r="M246" s="43">
        <v>21.419920000000001</v>
      </c>
      <c r="N246" s="44">
        <v>5.7471000000000001E-2</v>
      </c>
      <c r="O246" s="45">
        <v>0.39393899999999998</v>
      </c>
      <c r="P246" s="45">
        <v>0.242424</v>
      </c>
      <c r="Q246" s="44">
        <v>0.21538499999999999</v>
      </c>
      <c r="R246" s="45">
        <v>0.23913000000000001</v>
      </c>
      <c r="S246" s="45">
        <v>2.1739000000000001E-2</v>
      </c>
      <c r="T246" s="41">
        <v>2</v>
      </c>
      <c r="U246" s="42">
        <v>3.898917</v>
      </c>
      <c r="V246" s="35"/>
      <c r="W246" s="41" t="s">
        <v>340</v>
      </c>
      <c r="X246" s="41" t="s">
        <v>328</v>
      </c>
      <c r="Y246" s="43">
        <v>45</v>
      </c>
      <c r="Z246" s="43">
        <v>70.241240000000005</v>
      </c>
      <c r="AA246" s="44">
        <v>2.3255999999999999E-2</v>
      </c>
      <c r="AB246" s="45">
        <v>0.15789500000000001</v>
      </c>
      <c r="AC246" s="45">
        <v>0.36842105000000003</v>
      </c>
      <c r="AD246" s="45">
        <v>0</v>
      </c>
      <c r="AE246" s="45">
        <v>0.111111</v>
      </c>
      <c r="AF246" s="45">
        <v>4.4443999999999997E-2</v>
      </c>
      <c r="AG246" s="35"/>
    </row>
    <row r="247" spans="1:33" x14ac:dyDescent="0.25">
      <c r="A247" s="35"/>
      <c r="B247" s="53" t="s">
        <v>332</v>
      </c>
      <c r="C247" s="11">
        <v>3200</v>
      </c>
      <c r="D247" s="11" t="s">
        <v>328</v>
      </c>
      <c r="E247" s="11" t="s">
        <v>27</v>
      </c>
      <c r="F247" s="11" t="s">
        <v>64</v>
      </c>
      <c r="G247" s="19">
        <v>1.97</v>
      </c>
      <c r="H247" s="19">
        <v>2.4</v>
      </c>
      <c r="I247" s="35"/>
      <c r="J247" s="22" t="s">
        <v>316</v>
      </c>
      <c r="K247" s="22" t="s">
        <v>328</v>
      </c>
      <c r="L247" s="22">
        <v>239</v>
      </c>
      <c r="M247" s="23">
        <v>61.039110000000001</v>
      </c>
      <c r="N247" s="24">
        <v>0.05</v>
      </c>
      <c r="O247" s="25">
        <v>0.439189</v>
      </c>
      <c r="P247" s="25">
        <v>0.264901</v>
      </c>
      <c r="Q247" s="24">
        <v>0.22666700000000001</v>
      </c>
      <c r="R247" s="25">
        <v>0.22175700000000001</v>
      </c>
      <c r="S247" s="25">
        <v>0.14644399999999999</v>
      </c>
      <c r="T247" s="22">
        <v>17</v>
      </c>
      <c r="U247" s="26">
        <v>7.5313780000000001</v>
      </c>
      <c r="V247" s="35"/>
      <c r="W247" s="56" t="s">
        <v>331</v>
      </c>
      <c r="X247" s="56" t="s">
        <v>328</v>
      </c>
      <c r="Y247" s="21">
        <v>28</v>
      </c>
      <c r="Z247" s="21">
        <v>156.6763</v>
      </c>
      <c r="AA247" s="15">
        <v>0.24</v>
      </c>
      <c r="AB247" s="16">
        <v>0.54545500000000002</v>
      </c>
      <c r="AC247" s="16">
        <v>0.27272727000000002</v>
      </c>
      <c r="AD247" s="16">
        <v>0</v>
      </c>
      <c r="AE247" s="16">
        <v>0.5</v>
      </c>
      <c r="AF247" s="16">
        <v>0.107143</v>
      </c>
      <c r="AG247" s="35"/>
    </row>
    <row r="248" spans="1:33" ht="15.75" thickBot="1" x14ac:dyDescent="0.3">
      <c r="A248" s="35"/>
      <c r="B248" s="55" t="s">
        <v>335</v>
      </c>
      <c r="C248" s="57">
        <v>4100</v>
      </c>
      <c r="D248" s="57" t="s">
        <v>328</v>
      </c>
      <c r="E248" s="57" t="s">
        <v>27</v>
      </c>
      <c r="F248" s="57" t="s">
        <v>241</v>
      </c>
      <c r="G248" s="58">
        <v>2.85</v>
      </c>
      <c r="H248" s="58">
        <v>8.6</v>
      </c>
      <c r="I248" s="64"/>
      <c r="J248" s="59" t="s">
        <v>340</v>
      </c>
      <c r="K248" s="59" t="s">
        <v>328</v>
      </c>
      <c r="L248" s="59">
        <v>44</v>
      </c>
      <c r="M248" s="60">
        <v>109.0977</v>
      </c>
      <c r="N248" s="61">
        <v>4.7619000000000002E-2</v>
      </c>
      <c r="O248" s="62">
        <v>0.189189</v>
      </c>
      <c r="P248" s="62">
        <v>0.37837799999999999</v>
      </c>
      <c r="Q248" s="61">
        <v>0.35135100000000002</v>
      </c>
      <c r="R248" s="62">
        <v>0.113636</v>
      </c>
      <c r="S248" s="62">
        <v>4.5455000000000002E-2</v>
      </c>
      <c r="T248" s="59">
        <v>6</v>
      </c>
      <c r="U248" s="63">
        <v>6.8013079999999997</v>
      </c>
      <c r="V248" s="64"/>
      <c r="W248" s="65" t="s">
        <v>316</v>
      </c>
      <c r="X248" s="65" t="s">
        <v>328</v>
      </c>
      <c r="Y248" s="66">
        <v>45</v>
      </c>
      <c r="Z248" s="66">
        <v>30.08916</v>
      </c>
      <c r="AA248" s="67">
        <v>0</v>
      </c>
      <c r="AB248" s="68">
        <v>0.32142900000000002</v>
      </c>
      <c r="AC248" s="68">
        <v>0.23333333000000001</v>
      </c>
      <c r="AD248" s="68">
        <v>0</v>
      </c>
      <c r="AE248" s="68">
        <v>0.24444399999999999</v>
      </c>
      <c r="AF248" s="68">
        <v>8.8888999999999996E-2</v>
      </c>
      <c r="AG248" s="35"/>
    </row>
    <row r="249" spans="1:33" x14ac:dyDescent="0.25">
      <c r="A249" s="35"/>
      <c r="B249" s="53" t="s">
        <v>163</v>
      </c>
      <c r="C249" s="11">
        <v>3700</v>
      </c>
      <c r="D249" s="11" t="s">
        <v>164</v>
      </c>
      <c r="E249" s="11">
        <v>1</v>
      </c>
      <c r="F249" s="11" t="s">
        <v>24</v>
      </c>
      <c r="G249" s="19">
        <v>7.1</v>
      </c>
      <c r="H249" s="19">
        <v>4.4000000000000004</v>
      </c>
      <c r="I249" s="35"/>
      <c r="J249" s="22" t="s">
        <v>355</v>
      </c>
      <c r="K249" s="22" t="s">
        <v>164</v>
      </c>
      <c r="L249" s="22">
        <v>21</v>
      </c>
      <c r="M249" s="23">
        <v>263.93200000000002</v>
      </c>
      <c r="N249" s="24">
        <v>0.45</v>
      </c>
      <c r="O249" s="25">
        <v>0.4</v>
      </c>
      <c r="P249" s="25">
        <v>0.33333299999999999</v>
      </c>
      <c r="Q249" s="24">
        <v>0.461538</v>
      </c>
      <c r="R249" s="25">
        <v>0.238095</v>
      </c>
      <c r="S249" s="25">
        <v>4.7619000000000002E-2</v>
      </c>
      <c r="T249" s="22">
        <v>0</v>
      </c>
      <c r="U249" s="26">
        <v>2.9464290000000002</v>
      </c>
      <c r="V249" s="35"/>
      <c r="W249" s="56" t="s">
        <v>166</v>
      </c>
      <c r="X249" s="56" t="s">
        <v>164</v>
      </c>
      <c r="Y249" s="21">
        <v>53</v>
      </c>
      <c r="Z249" s="21">
        <v>206.2621</v>
      </c>
      <c r="AA249" s="15">
        <v>0.28571400000000002</v>
      </c>
      <c r="AB249" s="16">
        <v>0.41025600000000001</v>
      </c>
      <c r="AC249" s="16">
        <v>0.48717948999999999</v>
      </c>
      <c r="AD249" s="16">
        <v>0.17948720000000001</v>
      </c>
      <c r="AE249" s="16">
        <v>0.18867900000000001</v>
      </c>
      <c r="AF249" s="16">
        <v>7.5471999999999997E-2</v>
      </c>
      <c r="AG249" s="35"/>
    </row>
    <row r="250" spans="1:33" x14ac:dyDescent="0.25">
      <c r="A250" s="35"/>
      <c r="B250" s="53" t="s">
        <v>166</v>
      </c>
      <c r="C250" s="11">
        <v>4900</v>
      </c>
      <c r="D250" s="11" t="s">
        <v>164</v>
      </c>
      <c r="E250" s="11">
        <v>2</v>
      </c>
      <c r="F250" s="11" t="s">
        <v>26</v>
      </c>
      <c r="G250" s="19">
        <v>8.27</v>
      </c>
      <c r="H250" s="19">
        <v>9</v>
      </c>
      <c r="I250" s="35"/>
      <c r="J250" s="22" t="s">
        <v>166</v>
      </c>
      <c r="K250" s="22" t="s">
        <v>164</v>
      </c>
      <c r="L250" s="22">
        <v>432</v>
      </c>
      <c r="M250" s="23">
        <v>163.77250000000001</v>
      </c>
      <c r="N250" s="24">
        <v>0.25797900000000001</v>
      </c>
      <c r="O250" s="25">
        <v>0.42586800000000002</v>
      </c>
      <c r="P250" s="25">
        <v>0.41324899999999998</v>
      </c>
      <c r="Q250" s="24">
        <v>0.29896899999999998</v>
      </c>
      <c r="R250" s="25">
        <v>0.13888900000000001</v>
      </c>
      <c r="S250" s="25">
        <v>0.122685</v>
      </c>
      <c r="T250" s="22">
        <v>1</v>
      </c>
      <c r="U250" s="26">
        <v>1.417764</v>
      </c>
      <c r="V250" s="35"/>
      <c r="W250" s="56" t="s">
        <v>175</v>
      </c>
      <c r="X250" s="56" t="s">
        <v>164</v>
      </c>
      <c r="Y250" s="21">
        <v>50</v>
      </c>
      <c r="Z250" s="21">
        <v>88.070599999999999</v>
      </c>
      <c r="AA250" s="15">
        <v>0.113636</v>
      </c>
      <c r="AB250" s="16">
        <v>0.61764699999999995</v>
      </c>
      <c r="AC250" s="16">
        <v>0.61764706000000003</v>
      </c>
      <c r="AD250" s="16">
        <v>0.17647060000000001</v>
      </c>
      <c r="AE250" s="16">
        <v>0.22</v>
      </c>
      <c r="AF250" s="16">
        <v>0.06</v>
      </c>
      <c r="AG250" s="35"/>
    </row>
    <row r="251" spans="1:33" x14ac:dyDescent="0.25">
      <c r="A251" s="35"/>
      <c r="B251" s="53" t="s">
        <v>168</v>
      </c>
      <c r="C251" s="11">
        <v>3200</v>
      </c>
      <c r="D251" s="11" t="s">
        <v>164</v>
      </c>
      <c r="E251" s="20">
        <v>3</v>
      </c>
      <c r="F251" s="11" t="s">
        <v>67</v>
      </c>
      <c r="G251" s="19">
        <v>6.46</v>
      </c>
      <c r="H251" s="19">
        <v>9</v>
      </c>
      <c r="I251" s="35"/>
      <c r="J251" s="22" t="s">
        <v>167</v>
      </c>
      <c r="K251" s="22" t="s">
        <v>164</v>
      </c>
      <c r="L251" s="22">
        <v>464</v>
      </c>
      <c r="M251" s="23">
        <v>130.1062</v>
      </c>
      <c r="N251" s="24">
        <v>0.219638</v>
      </c>
      <c r="O251" s="25">
        <v>0.40972199999999998</v>
      </c>
      <c r="P251" s="25">
        <v>0.35517199999999999</v>
      </c>
      <c r="Q251" s="24">
        <v>0.28089900000000001</v>
      </c>
      <c r="R251" s="25">
        <v>0.217672</v>
      </c>
      <c r="S251" s="25">
        <v>0.109914</v>
      </c>
      <c r="T251" s="22">
        <v>6</v>
      </c>
      <c r="U251" s="26">
        <v>3.4464269999999999</v>
      </c>
      <c r="V251" s="35"/>
      <c r="W251" s="56" t="s">
        <v>170</v>
      </c>
      <c r="X251" s="56" t="s">
        <v>164</v>
      </c>
      <c r="Y251" s="21">
        <v>36</v>
      </c>
      <c r="Z251" s="21">
        <v>144.61580000000001</v>
      </c>
      <c r="AA251" s="15">
        <v>0.25</v>
      </c>
      <c r="AB251" s="16">
        <v>0.32</v>
      </c>
      <c r="AC251" s="16">
        <v>0.44</v>
      </c>
      <c r="AD251" s="16">
        <v>0.16</v>
      </c>
      <c r="AE251" s="16">
        <v>0.30555599999999999</v>
      </c>
      <c r="AF251" s="16">
        <v>0</v>
      </c>
      <c r="AG251" s="35"/>
    </row>
    <row r="252" spans="1:33" x14ac:dyDescent="0.25">
      <c r="A252" s="35"/>
      <c r="B252" s="53" t="s">
        <v>169</v>
      </c>
      <c r="C252" s="11">
        <v>4600</v>
      </c>
      <c r="D252" s="11" t="s">
        <v>164</v>
      </c>
      <c r="E252" s="11">
        <v>4</v>
      </c>
      <c r="F252" s="11" t="s">
        <v>21</v>
      </c>
      <c r="G252" s="19">
        <v>7.09</v>
      </c>
      <c r="H252" s="19">
        <v>8</v>
      </c>
      <c r="I252" s="35"/>
      <c r="J252" s="22" t="s">
        <v>165</v>
      </c>
      <c r="K252" s="22" t="s">
        <v>164</v>
      </c>
      <c r="L252" s="22">
        <v>204</v>
      </c>
      <c r="M252" s="23">
        <v>95.656829999999999</v>
      </c>
      <c r="N252" s="24">
        <v>0.206349</v>
      </c>
      <c r="O252" s="25">
        <v>0.474074</v>
      </c>
      <c r="P252" s="25">
        <v>0.355072</v>
      </c>
      <c r="Q252" s="24">
        <v>0.251969</v>
      </c>
      <c r="R252" s="25">
        <v>0.25980399999999998</v>
      </c>
      <c r="S252" s="25">
        <v>6.3725000000000004E-2</v>
      </c>
      <c r="T252" s="22">
        <v>2</v>
      </c>
      <c r="U252" s="26">
        <v>3.0531709999999999</v>
      </c>
      <c r="V252" s="35"/>
      <c r="W252" s="56" t="s">
        <v>165</v>
      </c>
      <c r="X252" s="56" t="s">
        <v>164</v>
      </c>
      <c r="Y252" s="21">
        <v>24</v>
      </c>
      <c r="Z252" s="21">
        <v>64.376800000000003</v>
      </c>
      <c r="AA252" s="15">
        <v>8.3333000000000004E-2</v>
      </c>
      <c r="AB252" s="16">
        <v>0.3</v>
      </c>
      <c r="AC252" s="16">
        <v>0.4</v>
      </c>
      <c r="AD252" s="16">
        <v>0.1</v>
      </c>
      <c r="AE252" s="16">
        <v>0.16666700000000001</v>
      </c>
      <c r="AF252" s="16">
        <v>0</v>
      </c>
      <c r="AG252" s="35"/>
    </row>
    <row r="253" spans="1:33" x14ac:dyDescent="0.25">
      <c r="A253" s="35"/>
      <c r="B253" s="53" t="s">
        <v>167</v>
      </c>
      <c r="C253" s="11">
        <v>3300</v>
      </c>
      <c r="D253" s="11" t="s">
        <v>164</v>
      </c>
      <c r="E253" s="20">
        <v>5</v>
      </c>
      <c r="F253" s="11" t="s">
        <v>21</v>
      </c>
      <c r="G253" s="19">
        <v>7.43</v>
      </c>
      <c r="H253" s="19">
        <v>0.3</v>
      </c>
      <c r="I253" s="35"/>
      <c r="J253" s="22" t="s">
        <v>172</v>
      </c>
      <c r="K253" s="22" t="s">
        <v>164</v>
      </c>
      <c r="L253" s="22">
        <v>450</v>
      </c>
      <c r="M253" s="23">
        <v>108.94199999999999</v>
      </c>
      <c r="N253" s="24">
        <v>0.199041</v>
      </c>
      <c r="O253" s="25">
        <v>0.40540500000000002</v>
      </c>
      <c r="P253" s="25">
        <v>0.40202700000000002</v>
      </c>
      <c r="Q253" s="24">
        <v>0.309091</v>
      </c>
      <c r="R253" s="25">
        <v>0.27111099999999999</v>
      </c>
      <c r="S253" s="25">
        <v>4.6667E-2</v>
      </c>
      <c r="T253" s="22">
        <v>1</v>
      </c>
      <c r="U253" s="26">
        <v>2.9215770000000001</v>
      </c>
      <c r="V253" s="35"/>
      <c r="W253" s="56" t="s">
        <v>355</v>
      </c>
      <c r="X253" s="56" t="s">
        <v>164</v>
      </c>
      <c r="Y253" s="21">
        <v>15</v>
      </c>
      <c r="Z253" s="21">
        <v>228.77510000000001</v>
      </c>
      <c r="AA253" s="15">
        <v>0.33333299999999999</v>
      </c>
      <c r="AB253" s="16">
        <v>0.36363600000000001</v>
      </c>
      <c r="AC253" s="16">
        <v>0.45454545000000002</v>
      </c>
      <c r="AD253" s="16">
        <v>9.0909100000000007E-2</v>
      </c>
      <c r="AE253" s="16">
        <v>0.26666699999999999</v>
      </c>
      <c r="AF253" s="16">
        <v>0</v>
      </c>
      <c r="AG253" s="35"/>
    </row>
    <row r="254" spans="1:33" x14ac:dyDescent="0.25">
      <c r="A254" s="35"/>
      <c r="B254" s="53" t="s">
        <v>170</v>
      </c>
      <c r="C254" s="11">
        <v>3900</v>
      </c>
      <c r="D254" s="11" t="s">
        <v>164</v>
      </c>
      <c r="E254" s="20">
        <v>6</v>
      </c>
      <c r="F254" s="11" t="s">
        <v>22</v>
      </c>
      <c r="G254" s="19">
        <v>6.65</v>
      </c>
      <c r="H254" s="19">
        <v>7</v>
      </c>
      <c r="I254" s="35"/>
      <c r="J254" s="22" t="s">
        <v>170</v>
      </c>
      <c r="K254" s="22" t="s">
        <v>164</v>
      </c>
      <c r="L254" s="22">
        <v>184</v>
      </c>
      <c r="M254" s="23">
        <v>113.2324</v>
      </c>
      <c r="N254" s="24">
        <v>0.17977499999999999</v>
      </c>
      <c r="O254" s="25">
        <v>0.32824399999999998</v>
      </c>
      <c r="P254" s="25">
        <v>0.33587800000000001</v>
      </c>
      <c r="Q254" s="24">
        <v>0.34677400000000003</v>
      </c>
      <c r="R254" s="25">
        <v>0.26086999999999999</v>
      </c>
      <c r="S254" s="25">
        <v>2.7174E-2</v>
      </c>
      <c r="T254" s="22">
        <v>5</v>
      </c>
      <c r="U254" s="26">
        <v>6.2278589999999996</v>
      </c>
      <c r="V254" s="35"/>
      <c r="W254" s="56" t="s">
        <v>172</v>
      </c>
      <c r="X254" s="56" t="s">
        <v>164</v>
      </c>
      <c r="Y254" s="21">
        <v>40</v>
      </c>
      <c r="Z254" s="21">
        <v>66.919970000000006</v>
      </c>
      <c r="AA254" s="15">
        <v>0.102564</v>
      </c>
      <c r="AB254" s="16">
        <v>0.38461499999999998</v>
      </c>
      <c r="AC254" s="16">
        <v>0.42307692000000002</v>
      </c>
      <c r="AD254" s="16">
        <v>7.6923099999999994E-2</v>
      </c>
      <c r="AE254" s="16">
        <v>0.32500000000000001</v>
      </c>
      <c r="AF254" s="16">
        <v>0</v>
      </c>
      <c r="AG254" s="35"/>
    </row>
    <row r="255" spans="1:33" x14ac:dyDescent="0.25">
      <c r="A255" s="35"/>
      <c r="B255" s="53" t="s">
        <v>172</v>
      </c>
      <c r="C255" s="11">
        <v>3100</v>
      </c>
      <c r="D255" s="11" t="s">
        <v>164</v>
      </c>
      <c r="E255" s="11">
        <v>7</v>
      </c>
      <c r="F255" s="11" t="s">
        <v>23</v>
      </c>
      <c r="G255" s="19">
        <v>6.73</v>
      </c>
      <c r="H255" s="19">
        <v>5.0999999999999996</v>
      </c>
      <c r="I255" s="35"/>
      <c r="J255" s="22" t="s">
        <v>175</v>
      </c>
      <c r="K255" s="22" t="s">
        <v>164</v>
      </c>
      <c r="L255" s="22">
        <v>534</v>
      </c>
      <c r="M255" s="23">
        <v>93.630099999999999</v>
      </c>
      <c r="N255" s="24">
        <v>0.176591</v>
      </c>
      <c r="O255" s="25">
        <v>0.46306799999999998</v>
      </c>
      <c r="P255" s="25">
        <v>0.38920500000000002</v>
      </c>
      <c r="Q255" s="24">
        <v>0.26284000000000002</v>
      </c>
      <c r="R255" s="25">
        <v>0.25842700000000002</v>
      </c>
      <c r="S255" s="25">
        <v>6.9288000000000002E-2</v>
      </c>
      <c r="T255" s="22">
        <v>13</v>
      </c>
      <c r="U255" s="26">
        <v>3.9771359999999998</v>
      </c>
      <c r="V255" s="35"/>
      <c r="W255" s="56" t="s">
        <v>163</v>
      </c>
      <c r="X255" s="56" t="s">
        <v>164</v>
      </c>
      <c r="Y255" s="21">
        <v>50</v>
      </c>
      <c r="Z255" s="21">
        <v>34.22869</v>
      </c>
      <c r="AA255" s="15">
        <v>8.8888999999999996E-2</v>
      </c>
      <c r="AB255" s="16">
        <v>0.47368399999999999</v>
      </c>
      <c r="AC255" s="16">
        <v>0.28947368000000001</v>
      </c>
      <c r="AD255" s="16">
        <v>5.2631600000000001E-2</v>
      </c>
      <c r="AE255" s="16">
        <v>0.16</v>
      </c>
      <c r="AF255" s="16">
        <v>0.08</v>
      </c>
      <c r="AG255" s="35"/>
    </row>
    <row r="256" spans="1:33" x14ac:dyDescent="0.25">
      <c r="A256" s="35"/>
      <c r="B256" s="53" t="s">
        <v>171</v>
      </c>
      <c r="C256" s="11">
        <v>3800</v>
      </c>
      <c r="D256" s="11" t="s">
        <v>164</v>
      </c>
      <c r="E256" s="11">
        <v>8</v>
      </c>
      <c r="F256" s="11" t="s">
        <v>25</v>
      </c>
      <c r="G256" s="19">
        <v>5.65</v>
      </c>
      <c r="H256" s="19">
        <v>6.4</v>
      </c>
      <c r="I256" s="35"/>
      <c r="J256" s="22" t="s">
        <v>163</v>
      </c>
      <c r="K256" s="22" t="s">
        <v>164</v>
      </c>
      <c r="L256" s="22">
        <v>606</v>
      </c>
      <c r="M256" s="23">
        <v>83.372749999999996</v>
      </c>
      <c r="N256" s="24">
        <v>0.14285700000000001</v>
      </c>
      <c r="O256" s="25">
        <v>0.418103</v>
      </c>
      <c r="P256" s="25">
        <v>0.30819000000000002</v>
      </c>
      <c r="Q256" s="24">
        <v>0.226966</v>
      </c>
      <c r="R256" s="25">
        <v>0.14851500000000001</v>
      </c>
      <c r="S256" s="25">
        <v>8.0857999999999999E-2</v>
      </c>
      <c r="T256" s="22">
        <v>7</v>
      </c>
      <c r="U256" s="26">
        <v>3.9322710000000001</v>
      </c>
      <c r="V256" s="35"/>
      <c r="W256" s="56" t="s">
        <v>168</v>
      </c>
      <c r="X256" s="56" t="s">
        <v>164</v>
      </c>
      <c r="Y256" s="21">
        <v>30</v>
      </c>
      <c r="Z256" s="21">
        <v>238.6661</v>
      </c>
      <c r="AA256" s="15">
        <v>0.2</v>
      </c>
      <c r="AB256" s="16">
        <v>0.31578899999999999</v>
      </c>
      <c r="AC256" s="16">
        <v>0.45</v>
      </c>
      <c r="AD256" s="16">
        <v>0.05</v>
      </c>
      <c r="AE256" s="16">
        <v>0.16666700000000001</v>
      </c>
      <c r="AF256" s="16">
        <v>0.16666700000000001</v>
      </c>
      <c r="AG256" s="35"/>
    </row>
    <row r="257" spans="1:33" x14ac:dyDescent="0.25">
      <c r="A257" s="35"/>
      <c r="B257" s="53" t="s">
        <v>173</v>
      </c>
      <c r="C257" s="11">
        <v>3200</v>
      </c>
      <c r="D257" s="11" t="s">
        <v>164</v>
      </c>
      <c r="E257" s="20">
        <v>9</v>
      </c>
      <c r="F257" s="11" t="s">
        <v>21</v>
      </c>
      <c r="G257" s="19">
        <v>6.13</v>
      </c>
      <c r="H257" s="19">
        <v>3.4</v>
      </c>
      <c r="I257" s="35"/>
      <c r="J257" s="22" t="s">
        <v>168</v>
      </c>
      <c r="K257" s="22" t="s">
        <v>164</v>
      </c>
      <c r="L257" s="22">
        <v>486</v>
      </c>
      <c r="M257" s="23">
        <v>115.2521</v>
      </c>
      <c r="N257" s="24">
        <v>0.13785</v>
      </c>
      <c r="O257" s="25">
        <v>0.38053100000000001</v>
      </c>
      <c r="P257" s="25">
        <v>0.263158</v>
      </c>
      <c r="Q257" s="24">
        <v>0.30722899999999997</v>
      </c>
      <c r="R257" s="25">
        <v>0.18107000000000001</v>
      </c>
      <c r="S257" s="25">
        <v>8.8477E-2</v>
      </c>
      <c r="T257" s="22">
        <v>9</v>
      </c>
      <c r="U257" s="26">
        <v>4.4242549999999996</v>
      </c>
      <c r="V257" s="35"/>
      <c r="W257" s="56" t="s">
        <v>171</v>
      </c>
      <c r="X257" s="56" t="s">
        <v>164</v>
      </c>
      <c r="Y257" s="21">
        <v>35</v>
      </c>
      <c r="Z257" s="21">
        <v>70.364620000000002</v>
      </c>
      <c r="AA257" s="15">
        <v>0.121212</v>
      </c>
      <c r="AB257" s="16">
        <v>0.28571400000000002</v>
      </c>
      <c r="AC257" s="16">
        <v>0.38095237999999998</v>
      </c>
      <c r="AD257" s="16">
        <v>4.7619099999999998E-2</v>
      </c>
      <c r="AE257" s="16">
        <v>0.34285700000000002</v>
      </c>
      <c r="AF257" s="16">
        <v>5.7142999999999999E-2</v>
      </c>
      <c r="AG257" s="35"/>
    </row>
    <row r="258" spans="1:33" x14ac:dyDescent="0.25">
      <c r="A258" s="35"/>
      <c r="B258" s="53" t="s">
        <v>355</v>
      </c>
      <c r="C258" s="11">
        <v>2600</v>
      </c>
      <c r="D258" s="11" t="s">
        <v>164</v>
      </c>
      <c r="E258" s="11" t="s">
        <v>27</v>
      </c>
      <c r="F258" s="11" t="s">
        <v>21</v>
      </c>
      <c r="G258" s="19">
        <v>2.16</v>
      </c>
      <c r="H258" s="19">
        <v>6.2</v>
      </c>
      <c r="I258" s="35"/>
      <c r="J258" s="41" t="s">
        <v>379</v>
      </c>
      <c r="K258" s="41" t="s">
        <v>164</v>
      </c>
      <c r="L258" s="41">
        <v>443</v>
      </c>
      <c r="M258" s="43">
        <v>100</v>
      </c>
      <c r="N258" s="44">
        <v>0.13100000000000001</v>
      </c>
      <c r="O258" s="45">
        <v>0.39400000000000002</v>
      </c>
      <c r="P258" s="45">
        <v>0.33800000000000002</v>
      </c>
      <c r="Q258" s="44">
        <v>0.30499999999999999</v>
      </c>
      <c r="R258" s="45">
        <v>0.20100000000000001</v>
      </c>
      <c r="S258" s="45">
        <v>7.6999999999999999E-2</v>
      </c>
      <c r="T258" s="41">
        <v>18</v>
      </c>
      <c r="U258" s="42">
        <v>5.7</v>
      </c>
      <c r="V258" s="35"/>
      <c r="W258" s="56" t="s">
        <v>167</v>
      </c>
      <c r="X258" s="56" t="s">
        <v>164</v>
      </c>
      <c r="Y258" s="21">
        <v>37</v>
      </c>
      <c r="Z258" s="21">
        <v>-75.683199999999999</v>
      </c>
      <c r="AA258" s="15">
        <v>0</v>
      </c>
      <c r="AB258" s="16">
        <v>0.39130399999999999</v>
      </c>
      <c r="AC258" s="16">
        <v>0.34782608999999998</v>
      </c>
      <c r="AD258" s="16">
        <v>4.3478299999999998E-2</v>
      </c>
      <c r="AE258" s="16">
        <v>0.29729699999999998</v>
      </c>
      <c r="AF258" s="16">
        <v>8.1081E-2</v>
      </c>
      <c r="AG258" s="35"/>
    </row>
    <row r="259" spans="1:33" x14ac:dyDescent="0.25">
      <c r="A259" s="35"/>
      <c r="B259" s="53" t="s">
        <v>174</v>
      </c>
      <c r="C259" s="11">
        <v>2000</v>
      </c>
      <c r="D259" s="11" t="s">
        <v>164</v>
      </c>
      <c r="E259" s="11" t="s">
        <v>27</v>
      </c>
      <c r="F259" s="11" t="s">
        <v>64</v>
      </c>
      <c r="G259" s="19">
        <v>1.95</v>
      </c>
      <c r="H259" s="19">
        <v>0.3</v>
      </c>
      <c r="I259" s="35"/>
      <c r="J259" s="22" t="s">
        <v>173</v>
      </c>
      <c r="K259" s="22" t="s">
        <v>164</v>
      </c>
      <c r="L259" s="22">
        <v>477</v>
      </c>
      <c r="M259" s="23">
        <v>85.263999999999996</v>
      </c>
      <c r="N259" s="24">
        <v>0.12984100000000001</v>
      </c>
      <c r="O259" s="25">
        <v>0.41470600000000002</v>
      </c>
      <c r="P259" s="25">
        <v>0.29069800000000001</v>
      </c>
      <c r="Q259" s="24">
        <v>0.28011999999999998</v>
      </c>
      <c r="R259" s="25">
        <v>0.209644</v>
      </c>
      <c r="S259" s="25">
        <v>6.9181999999999994E-2</v>
      </c>
      <c r="T259" s="22">
        <v>27</v>
      </c>
      <c r="U259" s="26">
        <v>6.7112509999999999</v>
      </c>
      <c r="V259" s="35"/>
      <c r="W259" s="56" t="s">
        <v>173</v>
      </c>
      <c r="X259" s="56" t="s">
        <v>164</v>
      </c>
      <c r="Y259" s="21">
        <v>38</v>
      </c>
      <c r="Z259" s="21">
        <v>54.205089999999998</v>
      </c>
      <c r="AA259" s="15">
        <v>7.8947000000000003E-2</v>
      </c>
      <c r="AB259" s="16">
        <v>0.44444400000000001</v>
      </c>
      <c r="AC259" s="16">
        <v>0.34482759000000002</v>
      </c>
      <c r="AD259" s="16">
        <v>3.4482800000000001E-2</v>
      </c>
      <c r="AE259" s="16">
        <v>0.236842</v>
      </c>
      <c r="AF259" s="16">
        <v>0</v>
      </c>
      <c r="AG259" s="35"/>
    </row>
    <row r="260" spans="1:33" x14ac:dyDescent="0.25">
      <c r="A260" s="35"/>
      <c r="B260" s="53" t="s">
        <v>265</v>
      </c>
      <c r="C260" s="11">
        <v>2600</v>
      </c>
      <c r="D260" s="11" t="s">
        <v>164</v>
      </c>
      <c r="E260" s="11" t="s">
        <v>27</v>
      </c>
      <c r="F260" s="11" t="s">
        <v>21</v>
      </c>
      <c r="G260" s="19">
        <v>2.1800000000000002</v>
      </c>
      <c r="H260" s="19">
        <v>1.9</v>
      </c>
      <c r="I260" s="35"/>
      <c r="J260" s="22" t="s">
        <v>265</v>
      </c>
      <c r="K260" s="22" t="s">
        <v>164</v>
      </c>
      <c r="L260" s="22">
        <v>195</v>
      </c>
      <c r="M260" s="23">
        <v>51.641640000000002</v>
      </c>
      <c r="N260" s="24">
        <v>0.114943</v>
      </c>
      <c r="O260" s="25">
        <v>0.47656300000000001</v>
      </c>
      <c r="P260" s="25">
        <v>0.25581399999999999</v>
      </c>
      <c r="Q260" s="24">
        <v>0.20325199999999999</v>
      </c>
      <c r="R260" s="25">
        <v>0.24615400000000001</v>
      </c>
      <c r="S260" s="25">
        <v>5.6410000000000002E-2</v>
      </c>
      <c r="T260" s="22">
        <v>9</v>
      </c>
      <c r="U260" s="26">
        <v>6.3845029999999996</v>
      </c>
      <c r="V260" s="35"/>
      <c r="W260" s="56" t="s">
        <v>265</v>
      </c>
      <c r="X260" s="56" t="s">
        <v>164</v>
      </c>
      <c r="Y260" s="21">
        <v>16</v>
      </c>
      <c r="Z260" s="21">
        <v>58.757339999999999</v>
      </c>
      <c r="AA260" s="15">
        <v>6.25E-2</v>
      </c>
      <c r="AB260" s="16">
        <v>9.0909000000000004E-2</v>
      </c>
      <c r="AC260" s="16">
        <v>0.27272727000000002</v>
      </c>
      <c r="AD260" s="16">
        <v>0</v>
      </c>
      <c r="AE260" s="16">
        <v>0.3125</v>
      </c>
      <c r="AF260" s="16">
        <v>0</v>
      </c>
      <c r="AG260" s="35"/>
    </row>
    <row r="261" spans="1:33" x14ac:dyDescent="0.25">
      <c r="A261" s="35"/>
      <c r="B261" s="53" t="s">
        <v>165</v>
      </c>
      <c r="C261" s="11">
        <v>2700</v>
      </c>
      <c r="D261" s="11" t="s">
        <v>164</v>
      </c>
      <c r="E261" s="11" t="s">
        <v>27</v>
      </c>
      <c r="F261" s="11" t="s">
        <v>25</v>
      </c>
      <c r="G261" s="19">
        <v>1.86</v>
      </c>
      <c r="H261" s="19">
        <v>4</v>
      </c>
      <c r="I261" s="35"/>
      <c r="J261" s="22" t="s">
        <v>171</v>
      </c>
      <c r="K261" s="22" t="s">
        <v>164</v>
      </c>
      <c r="L261" s="22">
        <v>412</v>
      </c>
      <c r="M261" s="23">
        <v>63.186160000000001</v>
      </c>
      <c r="N261" s="24">
        <v>0.11082500000000001</v>
      </c>
      <c r="O261" s="25">
        <v>0.40776699999999999</v>
      </c>
      <c r="P261" s="25">
        <v>0.303226</v>
      </c>
      <c r="Q261" s="24">
        <v>0.237458</v>
      </c>
      <c r="R261" s="25">
        <v>0.191748</v>
      </c>
      <c r="S261" s="25">
        <v>4.6116999999999998E-2</v>
      </c>
      <c r="T261" s="22">
        <v>3</v>
      </c>
      <c r="U261" s="26">
        <v>2.9046460000000001</v>
      </c>
      <c r="V261" s="35"/>
      <c r="W261" s="56" t="s">
        <v>174</v>
      </c>
      <c r="X261" s="56" t="s">
        <v>164</v>
      </c>
      <c r="Y261" s="21"/>
      <c r="Z261" s="21"/>
      <c r="AA261" s="15"/>
      <c r="AB261" s="16"/>
      <c r="AC261" s="16"/>
      <c r="AD261" s="16"/>
      <c r="AE261" s="16"/>
      <c r="AF261" s="16"/>
      <c r="AG261" s="35"/>
    </row>
    <row r="262" spans="1:33" ht="15.75" thickBot="1" x14ac:dyDescent="0.3">
      <c r="A262" s="35"/>
      <c r="B262" s="55" t="s">
        <v>379</v>
      </c>
      <c r="C262" s="57">
        <v>4200</v>
      </c>
      <c r="D262" s="57" t="s">
        <v>164</v>
      </c>
      <c r="E262" s="74" t="s">
        <v>27</v>
      </c>
      <c r="F262" s="57" t="s">
        <v>21</v>
      </c>
      <c r="G262" s="58">
        <v>2.4</v>
      </c>
      <c r="H262" s="58">
        <v>10.9</v>
      </c>
      <c r="I262" s="64"/>
      <c r="J262" s="59" t="s">
        <v>174</v>
      </c>
      <c r="K262" s="59" t="s">
        <v>164</v>
      </c>
      <c r="L262" s="59">
        <v>203</v>
      </c>
      <c r="M262" s="60">
        <v>80.212919999999997</v>
      </c>
      <c r="N262" s="61">
        <v>8.9005000000000001E-2</v>
      </c>
      <c r="O262" s="62">
        <v>0.38356200000000001</v>
      </c>
      <c r="P262" s="62">
        <v>0.25850299999999998</v>
      </c>
      <c r="Q262" s="61">
        <v>0.3125</v>
      </c>
      <c r="R262" s="62">
        <v>0.22167500000000001</v>
      </c>
      <c r="S262" s="62">
        <v>4.4334999999999999E-2</v>
      </c>
      <c r="T262" s="59">
        <v>1</v>
      </c>
      <c r="U262" s="63">
        <v>2.5093990000000002</v>
      </c>
      <c r="V262" s="64"/>
      <c r="W262" s="65" t="s">
        <v>379</v>
      </c>
      <c r="X262" s="70" t="s">
        <v>164</v>
      </c>
      <c r="Y262" s="66"/>
      <c r="Z262" s="66"/>
      <c r="AA262" s="67"/>
      <c r="AB262" s="68"/>
      <c r="AC262" s="68"/>
      <c r="AD262" s="68"/>
      <c r="AE262" s="68"/>
      <c r="AF262" s="68"/>
      <c r="AG262" s="35"/>
    </row>
    <row r="263" spans="1:33" x14ac:dyDescent="0.25">
      <c r="A263" s="35"/>
      <c r="B263" s="53" t="s">
        <v>270</v>
      </c>
      <c r="C263" s="11">
        <v>4500</v>
      </c>
      <c r="D263" s="11" t="s">
        <v>267</v>
      </c>
      <c r="E263" s="11">
        <v>1</v>
      </c>
      <c r="F263" s="11" t="s">
        <v>26</v>
      </c>
      <c r="G263" s="19">
        <v>7.03</v>
      </c>
      <c r="H263" s="19">
        <v>8.4</v>
      </c>
      <c r="I263" s="35"/>
      <c r="J263" s="22" t="s">
        <v>268</v>
      </c>
      <c r="K263" s="22" t="s">
        <v>267</v>
      </c>
      <c r="L263" s="22">
        <v>551</v>
      </c>
      <c r="M263" s="23">
        <v>127.5534</v>
      </c>
      <c r="N263" s="24">
        <v>0.25708500000000001</v>
      </c>
      <c r="O263" s="25">
        <v>0.55000000000000004</v>
      </c>
      <c r="P263" s="25">
        <v>0.34250000000000003</v>
      </c>
      <c r="Q263" s="24">
        <v>0.22950799999999999</v>
      </c>
      <c r="R263" s="25">
        <v>0.179673</v>
      </c>
      <c r="S263" s="25">
        <v>8.7113999999999997E-2</v>
      </c>
      <c r="T263" s="22">
        <v>2</v>
      </c>
      <c r="U263" s="26">
        <v>3.1815120000000001</v>
      </c>
      <c r="V263" s="35"/>
      <c r="W263" s="56" t="s">
        <v>290</v>
      </c>
      <c r="X263" s="56" t="s">
        <v>267</v>
      </c>
      <c r="Y263" s="21">
        <v>56</v>
      </c>
      <c r="Z263" s="21">
        <v>144.815</v>
      </c>
      <c r="AA263" s="15">
        <v>8.3333000000000004E-2</v>
      </c>
      <c r="AB263" s="16">
        <v>0.227273</v>
      </c>
      <c r="AC263" s="16">
        <v>0.5</v>
      </c>
      <c r="AD263" s="16">
        <v>0.1363636</v>
      </c>
      <c r="AE263" s="16">
        <v>7.1429000000000006E-2</v>
      </c>
      <c r="AF263" s="16">
        <v>0.125</v>
      </c>
      <c r="AG263" s="35"/>
    </row>
    <row r="264" spans="1:33" x14ac:dyDescent="0.25">
      <c r="A264" s="35"/>
      <c r="B264" s="53" t="s">
        <v>266</v>
      </c>
      <c r="C264" s="11">
        <v>5200</v>
      </c>
      <c r="D264" s="11" t="s">
        <v>267</v>
      </c>
      <c r="E264" s="11">
        <v>2</v>
      </c>
      <c r="F264" s="11" t="s">
        <v>23</v>
      </c>
      <c r="G264" s="19">
        <v>8.18</v>
      </c>
      <c r="H264" s="19">
        <v>7.3</v>
      </c>
      <c r="I264" s="35"/>
      <c r="J264" s="22" t="s">
        <v>290</v>
      </c>
      <c r="K264" s="22" t="s">
        <v>267</v>
      </c>
      <c r="L264" s="22">
        <v>626</v>
      </c>
      <c r="M264" s="23">
        <v>160.16659999999999</v>
      </c>
      <c r="N264" s="24">
        <v>0.206093</v>
      </c>
      <c r="O264" s="25">
        <v>0.331924</v>
      </c>
      <c r="P264" s="25">
        <v>0.42071900000000001</v>
      </c>
      <c r="Q264" s="24">
        <v>0.34598200000000001</v>
      </c>
      <c r="R264" s="25">
        <v>0.14377000000000001</v>
      </c>
      <c r="S264" s="25">
        <v>9.1053999999999996E-2</v>
      </c>
      <c r="T264" s="22">
        <v>1</v>
      </c>
      <c r="U264" s="26">
        <v>2.0253730000000001</v>
      </c>
      <c r="V264" s="35"/>
      <c r="W264" s="56" t="s">
        <v>271</v>
      </c>
      <c r="X264" s="56" t="s">
        <v>267</v>
      </c>
      <c r="Y264" s="21">
        <v>35</v>
      </c>
      <c r="Z264" s="21">
        <v>174.20160000000001</v>
      </c>
      <c r="AA264" s="15">
        <v>0.22580600000000001</v>
      </c>
      <c r="AB264" s="16">
        <v>0.36</v>
      </c>
      <c r="AC264" s="16">
        <v>0.5</v>
      </c>
      <c r="AD264" s="16">
        <v>0.1153846</v>
      </c>
      <c r="AE264" s="16">
        <v>0.2</v>
      </c>
      <c r="AF264" s="16">
        <v>5.7142999999999999E-2</v>
      </c>
      <c r="AG264" s="35"/>
    </row>
    <row r="265" spans="1:33" x14ac:dyDescent="0.25">
      <c r="A265" s="35"/>
      <c r="B265" s="53" t="s">
        <v>268</v>
      </c>
      <c r="C265" s="11">
        <v>4300</v>
      </c>
      <c r="D265" s="11" t="s">
        <v>267</v>
      </c>
      <c r="E265" s="11">
        <v>3</v>
      </c>
      <c r="F265" s="11" t="s">
        <v>21</v>
      </c>
      <c r="G265" s="19">
        <v>7.64</v>
      </c>
      <c r="H265" s="19">
        <v>8.9</v>
      </c>
      <c r="I265" s="35"/>
      <c r="J265" s="22" t="s">
        <v>277</v>
      </c>
      <c r="K265" s="22" t="s">
        <v>267</v>
      </c>
      <c r="L265" s="22">
        <v>25</v>
      </c>
      <c r="M265" s="23">
        <v>145.54570000000001</v>
      </c>
      <c r="N265" s="24">
        <v>0.17391300000000001</v>
      </c>
      <c r="O265" s="25">
        <v>0.2</v>
      </c>
      <c r="P265" s="25">
        <v>0.1</v>
      </c>
      <c r="Q265" s="24">
        <v>0.31578899999999999</v>
      </c>
      <c r="R265" s="25">
        <v>0.12</v>
      </c>
      <c r="S265" s="25">
        <v>0.08</v>
      </c>
      <c r="T265" s="22">
        <v>4</v>
      </c>
      <c r="U265" s="26">
        <v>7.5</v>
      </c>
      <c r="V265" s="35"/>
      <c r="W265" s="56" t="s">
        <v>270</v>
      </c>
      <c r="X265" s="56" t="s">
        <v>267</v>
      </c>
      <c r="Y265" s="21">
        <v>61</v>
      </c>
      <c r="Z265" s="21">
        <v>107.8918</v>
      </c>
      <c r="AA265" s="15">
        <v>0.105263</v>
      </c>
      <c r="AB265" s="16">
        <v>0.27659600000000001</v>
      </c>
      <c r="AC265" s="16">
        <v>0.55319149000000001</v>
      </c>
      <c r="AD265" s="16">
        <v>0.10638300000000001</v>
      </c>
      <c r="AE265" s="16">
        <v>0.18032799999999999</v>
      </c>
      <c r="AF265" s="16">
        <v>3.2786999999999997E-2</v>
      </c>
      <c r="AG265" s="35"/>
    </row>
    <row r="266" spans="1:33" x14ac:dyDescent="0.25">
      <c r="A266" s="35"/>
      <c r="B266" s="53" t="s">
        <v>269</v>
      </c>
      <c r="C266" s="11">
        <v>4800</v>
      </c>
      <c r="D266" s="11" t="s">
        <v>267</v>
      </c>
      <c r="E266" s="11">
        <v>4</v>
      </c>
      <c r="F266" s="11" t="s">
        <v>24</v>
      </c>
      <c r="G266" s="19">
        <v>6.92</v>
      </c>
      <c r="H266" s="19">
        <v>4.9000000000000004</v>
      </c>
      <c r="I266" s="35"/>
      <c r="J266" s="22" t="s">
        <v>271</v>
      </c>
      <c r="K266" s="22" t="s">
        <v>267</v>
      </c>
      <c r="L266" s="22">
        <v>514</v>
      </c>
      <c r="M266" s="23">
        <v>108.5989</v>
      </c>
      <c r="N266" s="24">
        <v>0.16630700000000001</v>
      </c>
      <c r="O266" s="25">
        <v>0.31351400000000001</v>
      </c>
      <c r="P266" s="25">
        <v>0.3</v>
      </c>
      <c r="Q266" s="24">
        <v>0.274011</v>
      </c>
      <c r="R266" s="25">
        <v>0.18287900000000001</v>
      </c>
      <c r="S266" s="25">
        <v>8.3657999999999996E-2</v>
      </c>
      <c r="T266" s="22">
        <v>14</v>
      </c>
      <c r="U266" s="26">
        <v>6.3428560000000003</v>
      </c>
      <c r="V266" s="35"/>
      <c r="W266" s="56" t="s">
        <v>278</v>
      </c>
      <c r="X266" s="56" t="s">
        <v>267</v>
      </c>
      <c r="Y266" s="21">
        <v>16</v>
      </c>
      <c r="Z266" s="21">
        <v>225.54759999999999</v>
      </c>
      <c r="AA266" s="15">
        <v>0.13333300000000001</v>
      </c>
      <c r="AB266" s="16">
        <v>0.25</v>
      </c>
      <c r="AC266" s="16">
        <v>0.33333332999999998</v>
      </c>
      <c r="AD266" s="16">
        <v>8.3333299999999999E-2</v>
      </c>
      <c r="AE266" s="16">
        <v>0.1875</v>
      </c>
      <c r="AF266" s="16">
        <v>6.25E-2</v>
      </c>
      <c r="AG266" s="35"/>
    </row>
    <row r="267" spans="1:33" x14ac:dyDescent="0.25">
      <c r="A267" s="35"/>
      <c r="B267" s="53" t="s">
        <v>271</v>
      </c>
      <c r="C267" s="11">
        <v>4600</v>
      </c>
      <c r="D267" s="11" t="s">
        <v>267</v>
      </c>
      <c r="E267" s="11">
        <v>5</v>
      </c>
      <c r="F267" s="11" t="s">
        <v>21</v>
      </c>
      <c r="G267" s="19">
        <v>6.93</v>
      </c>
      <c r="H267" s="19">
        <v>5.7</v>
      </c>
      <c r="I267" s="35"/>
      <c r="J267" s="22" t="s">
        <v>370</v>
      </c>
      <c r="K267" s="22" t="s">
        <v>267</v>
      </c>
      <c r="L267" s="22">
        <v>199</v>
      </c>
      <c r="M267" s="23">
        <v>70.244950000000003</v>
      </c>
      <c r="N267" s="24">
        <v>0.157609</v>
      </c>
      <c r="O267" s="25">
        <v>0.37857099999999999</v>
      </c>
      <c r="P267" s="25">
        <v>0.385714</v>
      </c>
      <c r="Q267" s="24">
        <v>0.21804499999999999</v>
      </c>
      <c r="R267" s="25">
        <v>0.226131</v>
      </c>
      <c r="S267" s="25">
        <v>6.5326999999999996E-2</v>
      </c>
      <c r="T267" s="22">
        <v>2</v>
      </c>
      <c r="U267" s="26">
        <v>3.6408209999999999</v>
      </c>
      <c r="V267" s="35"/>
      <c r="W267" s="56" t="s">
        <v>291</v>
      </c>
      <c r="X267" s="56" t="s">
        <v>267</v>
      </c>
      <c r="Y267" s="21">
        <v>54</v>
      </c>
      <c r="Z267" s="21">
        <v>15.69206</v>
      </c>
      <c r="AA267" s="15">
        <v>2.1277000000000001E-2</v>
      </c>
      <c r="AB267" s="16">
        <v>0.35135100000000002</v>
      </c>
      <c r="AC267" s="16">
        <v>0.35135135000000001</v>
      </c>
      <c r="AD267" s="16">
        <v>5.4054100000000001E-2</v>
      </c>
      <c r="AE267" s="16">
        <v>0.203704</v>
      </c>
      <c r="AF267" s="16">
        <v>9.2592999999999995E-2</v>
      </c>
      <c r="AG267" s="35"/>
    </row>
    <row r="268" spans="1:33" x14ac:dyDescent="0.25">
      <c r="A268" s="35"/>
      <c r="B268" s="53" t="s">
        <v>275</v>
      </c>
      <c r="C268" s="11">
        <v>3100</v>
      </c>
      <c r="D268" s="11" t="s">
        <v>267</v>
      </c>
      <c r="E268" s="20">
        <v>6</v>
      </c>
      <c r="F268" s="11" t="s">
        <v>25</v>
      </c>
      <c r="G268" s="19">
        <v>5.86</v>
      </c>
      <c r="H268" s="19">
        <v>5.9</v>
      </c>
      <c r="I268" s="35"/>
      <c r="J268" s="22" t="s">
        <v>276</v>
      </c>
      <c r="K268" s="22" t="s">
        <v>267</v>
      </c>
      <c r="L268" s="22">
        <v>50</v>
      </c>
      <c r="M268" s="23">
        <v>123.21380000000001</v>
      </c>
      <c r="N268" s="24">
        <v>0.13636400000000001</v>
      </c>
      <c r="O268" s="25">
        <v>0.31578899999999999</v>
      </c>
      <c r="P268" s="25">
        <v>0.31578899999999999</v>
      </c>
      <c r="Q268" s="24">
        <v>0.324324</v>
      </c>
      <c r="R268" s="25">
        <v>0.16</v>
      </c>
      <c r="S268" s="25">
        <v>0.02</v>
      </c>
      <c r="T268" s="22">
        <v>0</v>
      </c>
      <c r="U268" s="26">
        <v>1.4409339999999999</v>
      </c>
      <c r="V268" s="35"/>
      <c r="W268" s="56" t="s">
        <v>268</v>
      </c>
      <c r="X268" s="56" t="s">
        <v>267</v>
      </c>
      <c r="Y268" s="21">
        <v>57</v>
      </c>
      <c r="Z268" s="21">
        <v>102.8796</v>
      </c>
      <c r="AA268" s="15">
        <v>0.18</v>
      </c>
      <c r="AB268" s="16">
        <v>0.461538</v>
      </c>
      <c r="AC268" s="16">
        <v>0.41025641000000002</v>
      </c>
      <c r="AD268" s="16">
        <v>5.1282099999999997E-2</v>
      </c>
      <c r="AE268" s="16">
        <v>0.21052599999999999</v>
      </c>
      <c r="AF268" s="16">
        <v>0.105263</v>
      </c>
      <c r="AG268" s="35"/>
    </row>
    <row r="269" spans="1:33" x14ac:dyDescent="0.25">
      <c r="A269" s="35"/>
      <c r="B269" s="53" t="s">
        <v>276</v>
      </c>
      <c r="C269" s="11">
        <v>2500</v>
      </c>
      <c r="D269" s="11" t="s">
        <v>267</v>
      </c>
      <c r="E269" s="20">
        <v>7</v>
      </c>
      <c r="F269" s="11" t="s">
        <v>21</v>
      </c>
      <c r="G269" s="19">
        <v>5.95</v>
      </c>
      <c r="H269" s="19">
        <v>6.1</v>
      </c>
      <c r="I269" s="35"/>
      <c r="J269" s="22" t="s">
        <v>274</v>
      </c>
      <c r="K269" s="22" t="s">
        <v>267</v>
      </c>
      <c r="L269" s="22">
        <v>336</v>
      </c>
      <c r="M269" s="23">
        <v>89.284480000000002</v>
      </c>
      <c r="N269" s="24">
        <v>0.132716</v>
      </c>
      <c r="O269" s="25">
        <v>0.42069000000000001</v>
      </c>
      <c r="P269" s="25">
        <v>0.23972599999999999</v>
      </c>
      <c r="Q269" s="24">
        <v>0.26501799999999998</v>
      </c>
      <c r="R269" s="25">
        <v>0.10119</v>
      </c>
      <c r="S269" s="25">
        <v>2.3810000000000001E-2</v>
      </c>
      <c r="T269" s="22">
        <v>8</v>
      </c>
      <c r="U269" s="26">
        <v>4.8029580000000003</v>
      </c>
      <c r="V269" s="35"/>
      <c r="W269" s="56" t="s">
        <v>276</v>
      </c>
      <c r="X269" s="56" t="s">
        <v>267</v>
      </c>
      <c r="Y269" s="21">
        <v>41</v>
      </c>
      <c r="Z269" s="21">
        <v>103.38639999999999</v>
      </c>
      <c r="AA269" s="15">
        <v>0.14285700000000001</v>
      </c>
      <c r="AB269" s="16">
        <v>0.33333299999999999</v>
      </c>
      <c r="AC269" s="16">
        <v>0.32142857000000002</v>
      </c>
      <c r="AD269" s="16">
        <v>3.5714299999999997E-2</v>
      </c>
      <c r="AE269" s="16">
        <v>0.19512199999999999</v>
      </c>
      <c r="AF269" s="16">
        <v>7.3171E-2</v>
      </c>
      <c r="AG269" s="35"/>
    </row>
    <row r="270" spans="1:33" x14ac:dyDescent="0.25">
      <c r="A270" s="35"/>
      <c r="B270" s="53" t="s">
        <v>274</v>
      </c>
      <c r="C270" s="11">
        <v>2700</v>
      </c>
      <c r="D270" s="11" t="s">
        <v>267</v>
      </c>
      <c r="E270" s="11">
        <v>8</v>
      </c>
      <c r="F270" s="11" t="s">
        <v>22</v>
      </c>
      <c r="G270" s="19">
        <v>5.53</v>
      </c>
      <c r="H270" s="19">
        <v>4.3</v>
      </c>
      <c r="I270" s="35"/>
      <c r="J270" s="22" t="s">
        <v>273</v>
      </c>
      <c r="K270" s="22" t="s">
        <v>267</v>
      </c>
      <c r="L270" s="22">
        <v>106</v>
      </c>
      <c r="M270" s="23">
        <v>123.8989</v>
      </c>
      <c r="N270" s="24">
        <v>0.125</v>
      </c>
      <c r="O270" s="25">
        <v>0.33333299999999999</v>
      </c>
      <c r="P270" s="25">
        <v>0.18072299999999999</v>
      </c>
      <c r="Q270" s="24">
        <v>0.3</v>
      </c>
      <c r="R270" s="25">
        <v>9.4339999999999993E-2</v>
      </c>
      <c r="S270" s="25">
        <v>0.113208</v>
      </c>
      <c r="T270" s="22">
        <v>0</v>
      </c>
      <c r="U270" s="26">
        <v>5.3048279999999997</v>
      </c>
      <c r="V270" s="35"/>
      <c r="W270" s="56" t="s">
        <v>275</v>
      </c>
      <c r="X270" s="56" t="s">
        <v>267</v>
      </c>
      <c r="Y270" s="21">
        <v>40</v>
      </c>
      <c r="Z270" s="21">
        <v>76.463750000000005</v>
      </c>
      <c r="AA270" s="15">
        <v>0.108108</v>
      </c>
      <c r="AB270" s="16">
        <v>0.32258100000000001</v>
      </c>
      <c r="AC270" s="16">
        <v>0.54838710000000002</v>
      </c>
      <c r="AD270" s="16">
        <v>3.2258099999999998E-2</v>
      </c>
      <c r="AE270" s="16">
        <v>0.15</v>
      </c>
      <c r="AF270" s="16">
        <v>7.4999999999999997E-2</v>
      </c>
      <c r="AG270" s="35"/>
    </row>
    <row r="271" spans="1:33" x14ac:dyDescent="0.25">
      <c r="A271" s="35"/>
      <c r="B271" s="53" t="s">
        <v>370</v>
      </c>
      <c r="C271" s="11">
        <v>2400</v>
      </c>
      <c r="D271" s="11" t="s">
        <v>267</v>
      </c>
      <c r="E271" s="11" t="s">
        <v>27</v>
      </c>
      <c r="F271" s="11" t="s">
        <v>67</v>
      </c>
      <c r="G271" s="19">
        <v>2.11</v>
      </c>
      <c r="H271" s="19">
        <v>0</v>
      </c>
      <c r="I271" s="35"/>
      <c r="J271" s="22" t="s">
        <v>270</v>
      </c>
      <c r="K271" s="22" t="s">
        <v>267</v>
      </c>
      <c r="L271" s="22">
        <v>348</v>
      </c>
      <c r="M271" s="23">
        <v>92.941270000000003</v>
      </c>
      <c r="N271" s="24">
        <v>0.111801</v>
      </c>
      <c r="O271" s="25">
        <v>0.29343599999999997</v>
      </c>
      <c r="P271" s="25">
        <v>0.31274099999999999</v>
      </c>
      <c r="Q271" s="24">
        <v>0.30980400000000002</v>
      </c>
      <c r="R271" s="25">
        <v>0.18965499999999999</v>
      </c>
      <c r="S271" s="25">
        <v>5.4598000000000001E-2</v>
      </c>
      <c r="T271" s="22">
        <v>6</v>
      </c>
      <c r="U271" s="26">
        <v>4.4136439999999997</v>
      </c>
      <c r="V271" s="35"/>
      <c r="W271" s="56" t="s">
        <v>370</v>
      </c>
      <c r="X271" s="56" t="s">
        <v>267</v>
      </c>
      <c r="Y271" s="21">
        <v>11</v>
      </c>
      <c r="Z271" s="21">
        <v>-100</v>
      </c>
      <c r="AA271" s="15">
        <v>0</v>
      </c>
      <c r="AB271" s="16">
        <v>0.44444400000000001</v>
      </c>
      <c r="AC271" s="16">
        <v>0.33333332999999998</v>
      </c>
      <c r="AD271" s="16">
        <v>0</v>
      </c>
      <c r="AE271" s="16">
        <v>0.18181800000000001</v>
      </c>
      <c r="AF271" s="16">
        <v>0</v>
      </c>
      <c r="AG271" s="35"/>
    </row>
    <row r="272" spans="1:33" x14ac:dyDescent="0.25">
      <c r="A272" s="35"/>
      <c r="B272" s="53" t="s">
        <v>277</v>
      </c>
      <c r="C272" s="11">
        <v>2400</v>
      </c>
      <c r="D272" s="11" t="s">
        <v>267</v>
      </c>
      <c r="E272" s="11" t="s">
        <v>27</v>
      </c>
      <c r="F272" s="11" t="s">
        <v>21</v>
      </c>
      <c r="G272" s="19">
        <v>1.92</v>
      </c>
      <c r="H272" s="19">
        <v>7.1</v>
      </c>
      <c r="I272" s="35"/>
      <c r="J272" s="22" t="s">
        <v>291</v>
      </c>
      <c r="K272" s="22" t="s">
        <v>267</v>
      </c>
      <c r="L272" s="22">
        <v>523</v>
      </c>
      <c r="M272" s="23">
        <v>91.37115</v>
      </c>
      <c r="N272" s="24">
        <v>0.10993700000000001</v>
      </c>
      <c r="O272" s="25">
        <v>0.33249400000000001</v>
      </c>
      <c r="P272" s="25">
        <v>0.26865699999999998</v>
      </c>
      <c r="Q272" s="24">
        <v>0.27577299999999999</v>
      </c>
      <c r="R272" s="25">
        <v>0.15296399999999999</v>
      </c>
      <c r="S272" s="25">
        <v>5.9272999999999999E-2</v>
      </c>
      <c r="T272" s="22">
        <v>28</v>
      </c>
      <c r="U272" s="26">
        <v>5.1392249999999997</v>
      </c>
      <c r="V272" s="35"/>
      <c r="W272" s="56" t="s">
        <v>274</v>
      </c>
      <c r="X272" s="56" t="s">
        <v>267</v>
      </c>
      <c r="Y272" s="21">
        <v>31</v>
      </c>
      <c r="Z272" s="21">
        <v>48.02711</v>
      </c>
      <c r="AA272" s="15">
        <v>3.4483E-2</v>
      </c>
      <c r="AB272" s="16">
        <v>0.5</v>
      </c>
      <c r="AC272" s="16">
        <v>0.16666666999999999</v>
      </c>
      <c r="AD272" s="16">
        <v>0</v>
      </c>
      <c r="AE272" s="16">
        <v>0.16128999999999999</v>
      </c>
      <c r="AF272" s="16">
        <v>6.4516000000000004E-2</v>
      </c>
      <c r="AG272" s="35"/>
    </row>
    <row r="273" spans="1:33" x14ac:dyDescent="0.25">
      <c r="A273" s="35"/>
      <c r="B273" s="53" t="s">
        <v>278</v>
      </c>
      <c r="C273" s="11">
        <v>3000</v>
      </c>
      <c r="D273" s="11" t="s">
        <v>267</v>
      </c>
      <c r="E273" s="11" t="s">
        <v>27</v>
      </c>
      <c r="F273" s="11" t="s">
        <v>25</v>
      </c>
      <c r="G273" s="19">
        <v>1.65</v>
      </c>
      <c r="H273" s="19">
        <v>9.4</v>
      </c>
      <c r="I273" s="35"/>
      <c r="J273" s="22" t="s">
        <v>272</v>
      </c>
      <c r="K273" s="22" t="s">
        <v>267</v>
      </c>
      <c r="L273" s="22">
        <v>113</v>
      </c>
      <c r="M273" s="23">
        <v>113.31870000000001</v>
      </c>
      <c r="N273" s="24">
        <v>9.6154000000000003E-2</v>
      </c>
      <c r="O273" s="25">
        <v>0.22891600000000001</v>
      </c>
      <c r="P273" s="25">
        <v>0.29761900000000002</v>
      </c>
      <c r="Q273" s="24">
        <v>0.34939799999999999</v>
      </c>
      <c r="R273" s="25">
        <v>0.17699100000000001</v>
      </c>
      <c r="S273" s="25">
        <v>7.9645999999999995E-2</v>
      </c>
      <c r="T273" s="22">
        <v>0</v>
      </c>
      <c r="U273" s="26">
        <v>0.66917300000000002</v>
      </c>
      <c r="V273" s="35"/>
      <c r="W273" s="56" t="s">
        <v>277</v>
      </c>
      <c r="X273" s="56" t="s">
        <v>267</v>
      </c>
      <c r="Y273" s="21">
        <v>28</v>
      </c>
      <c r="Z273" s="21">
        <v>158.20490000000001</v>
      </c>
      <c r="AA273" s="15">
        <v>0.125</v>
      </c>
      <c r="AB273" s="16">
        <v>0.31578899999999999</v>
      </c>
      <c r="AC273" s="16">
        <v>0.2</v>
      </c>
      <c r="AD273" s="16">
        <v>0</v>
      </c>
      <c r="AE273" s="16">
        <v>0.17857100000000001</v>
      </c>
      <c r="AF273" s="16">
        <v>0.107143</v>
      </c>
      <c r="AG273" s="35"/>
    </row>
    <row r="274" spans="1:33" x14ac:dyDescent="0.25">
      <c r="A274" s="35"/>
      <c r="B274" s="53" t="s">
        <v>272</v>
      </c>
      <c r="C274" s="11">
        <v>2500</v>
      </c>
      <c r="D274" s="11" t="s">
        <v>267</v>
      </c>
      <c r="E274" s="11" t="s">
        <v>27</v>
      </c>
      <c r="F274" s="11" t="s">
        <v>64</v>
      </c>
      <c r="G274" s="19">
        <v>2.06</v>
      </c>
      <c r="H274" s="19">
        <v>3.3</v>
      </c>
      <c r="I274" s="35"/>
      <c r="J274" s="22" t="s">
        <v>275</v>
      </c>
      <c r="K274" s="22" t="s">
        <v>267</v>
      </c>
      <c r="L274" s="22">
        <v>335</v>
      </c>
      <c r="M274" s="23">
        <v>86.803870000000003</v>
      </c>
      <c r="N274" s="24">
        <v>7.1672E-2</v>
      </c>
      <c r="O274" s="25">
        <v>0.32209700000000002</v>
      </c>
      <c r="P274" s="25">
        <v>0.33333299999999999</v>
      </c>
      <c r="Q274" s="24">
        <v>0.272727</v>
      </c>
      <c r="R274" s="25">
        <v>0.107463</v>
      </c>
      <c r="S274" s="25">
        <v>8.9552000000000007E-2</v>
      </c>
      <c r="T274" s="22">
        <v>0</v>
      </c>
      <c r="U274" s="26">
        <v>0.55952400000000002</v>
      </c>
      <c r="V274" s="35"/>
      <c r="W274" s="56" t="s">
        <v>273</v>
      </c>
      <c r="X274" s="56" t="s">
        <v>267</v>
      </c>
      <c r="Y274" s="21">
        <v>19</v>
      </c>
      <c r="Z274" s="21">
        <v>78.012190000000004</v>
      </c>
      <c r="AA274" s="15">
        <v>6.25E-2</v>
      </c>
      <c r="AB274" s="16">
        <v>0.13333300000000001</v>
      </c>
      <c r="AC274" s="16">
        <v>0.26666666999999999</v>
      </c>
      <c r="AD274" s="16">
        <v>0</v>
      </c>
      <c r="AE274" s="16">
        <v>5.2631999999999998E-2</v>
      </c>
      <c r="AF274" s="16">
        <v>0.105263</v>
      </c>
      <c r="AG274" s="35"/>
    </row>
    <row r="275" spans="1:33" ht="15.75" thickBot="1" x14ac:dyDescent="0.3">
      <c r="A275" s="35"/>
      <c r="B275" s="55" t="s">
        <v>273</v>
      </c>
      <c r="C275" s="46"/>
      <c r="D275" s="70" t="s">
        <v>267</v>
      </c>
      <c r="E275" s="46"/>
      <c r="F275" s="46"/>
      <c r="G275" s="47"/>
      <c r="H275" s="47"/>
      <c r="I275" s="64"/>
      <c r="J275" s="59" t="s">
        <v>278</v>
      </c>
      <c r="K275" s="59" t="s">
        <v>267</v>
      </c>
      <c r="L275" s="59">
        <v>19</v>
      </c>
      <c r="M275" s="60">
        <v>-3.69028</v>
      </c>
      <c r="N275" s="61">
        <v>0</v>
      </c>
      <c r="O275" s="62">
        <v>0.77777799999999997</v>
      </c>
      <c r="P275" s="62">
        <v>0.222222</v>
      </c>
      <c r="Q275" s="61">
        <v>0.111111</v>
      </c>
      <c r="R275" s="62">
        <v>0.368421</v>
      </c>
      <c r="S275" s="62">
        <v>0.15789500000000001</v>
      </c>
      <c r="T275" s="59">
        <v>0</v>
      </c>
      <c r="U275" s="63">
        <v>2.6428569999999998</v>
      </c>
      <c r="V275" s="64"/>
      <c r="W275" s="65" t="s">
        <v>272</v>
      </c>
      <c r="X275" s="65" t="s">
        <v>267</v>
      </c>
      <c r="Y275" s="66">
        <v>34</v>
      </c>
      <c r="Z275" s="66">
        <v>27.902439999999999</v>
      </c>
      <c r="AA275" s="67">
        <v>0</v>
      </c>
      <c r="AB275" s="68">
        <v>0.35</v>
      </c>
      <c r="AC275" s="68">
        <v>0.3</v>
      </c>
      <c r="AD275" s="68">
        <v>0</v>
      </c>
      <c r="AE275" s="68">
        <v>0.235294</v>
      </c>
      <c r="AF275" s="68">
        <v>0.17647099999999999</v>
      </c>
      <c r="AG275" s="35"/>
    </row>
    <row r="276" spans="1:33" x14ac:dyDescent="0.25">
      <c r="A276" s="35"/>
      <c r="B276" s="53" t="s">
        <v>177</v>
      </c>
      <c r="C276" s="11">
        <v>5000</v>
      </c>
      <c r="D276" s="11" t="s">
        <v>380</v>
      </c>
      <c r="E276" s="11">
        <v>1</v>
      </c>
      <c r="F276" s="11" t="s">
        <v>21</v>
      </c>
      <c r="G276" s="19">
        <v>8.3699999999999992</v>
      </c>
      <c r="H276" s="19">
        <v>5.6</v>
      </c>
      <c r="I276" s="35"/>
      <c r="J276" s="22" t="s">
        <v>180</v>
      </c>
      <c r="K276" s="22" t="s">
        <v>176</v>
      </c>
      <c r="L276" s="22">
        <v>262</v>
      </c>
      <c r="M276" s="23">
        <v>137.28479999999999</v>
      </c>
      <c r="N276" s="24">
        <v>0.221719</v>
      </c>
      <c r="O276" s="25">
        <v>0.27007300000000001</v>
      </c>
      <c r="P276" s="25">
        <v>0.45255499999999999</v>
      </c>
      <c r="Q276" s="24">
        <v>0.35714299999999999</v>
      </c>
      <c r="R276" s="25">
        <v>0.32061099999999998</v>
      </c>
      <c r="S276" s="25">
        <v>0.14885499999999999</v>
      </c>
      <c r="T276" s="22">
        <v>10</v>
      </c>
      <c r="U276" s="26">
        <v>6.3677849999999996</v>
      </c>
      <c r="V276" s="35"/>
      <c r="W276" s="56" t="s">
        <v>180</v>
      </c>
      <c r="X276" s="56" t="s">
        <v>176</v>
      </c>
      <c r="Y276" s="21">
        <v>57</v>
      </c>
      <c r="Z276" s="21">
        <v>166.67070000000001</v>
      </c>
      <c r="AA276" s="15">
        <v>0.36170200000000002</v>
      </c>
      <c r="AB276" s="16">
        <v>0.382353</v>
      </c>
      <c r="AC276" s="16">
        <v>0.55882352999999996</v>
      </c>
      <c r="AD276" s="16">
        <v>0.23529410000000001</v>
      </c>
      <c r="AE276" s="16">
        <v>0.22806999999999999</v>
      </c>
      <c r="AF276" s="16">
        <v>0.15789500000000001</v>
      </c>
      <c r="AG276" s="35"/>
    </row>
    <row r="277" spans="1:33" x14ac:dyDescent="0.25">
      <c r="A277" s="35"/>
      <c r="B277" s="53" t="s">
        <v>180</v>
      </c>
      <c r="C277" s="11">
        <v>5800</v>
      </c>
      <c r="D277" s="11" t="s">
        <v>380</v>
      </c>
      <c r="E277" s="20">
        <v>2</v>
      </c>
      <c r="F277" s="11" t="s">
        <v>21</v>
      </c>
      <c r="G277" s="19">
        <v>10.83</v>
      </c>
      <c r="H277" s="19">
        <v>8.9</v>
      </c>
      <c r="I277" s="35"/>
      <c r="J277" s="41" t="s">
        <v>182</v>
      </c>
      <c r="K277" s="41" t="s">
        <v>176</v>
      </c>
      <c r="L277" s="41">
        <v>466</v>
      </c>
      <c r="M277" s="43">
        <v>112.5792</v>
      </c>
      <c r="N277" s="44">
        <v>0.17460300000000001</v>
      </c>
      <c r="O277" s="45">
        <v>0.33423900000000001</v>
      </c>
      <c r="P277" s="45">
        <v>0.324324</v>
      </c>
      <c r="Q277" s="44">
        <v>0.29829499999999998</v>
      </c>
      <c r="R277" s="45">
        <v>0.154506</v>
      </c>
      <c r="S277" s="45">
        <v>5.1501999999999999E-2</v>
      </c>
      <c r="T277" s="41">
        <v>19</v>
      </c>
      <c r="U277" s="42">
        <v>4.7270399999999997</v>
      </c>
      <c r="V277" s="35"/>
      <c r="W277" s="56" t="s">
        <v>178</v>
      </c>
      <c r="X277" s="56" t="s">
        <v>176</v>
      </c>
      <c r="Y277" s="21">
        <v>45</v>
      </c>
      <c r="Z277" s="21">
        <v>72.026679999999999</v>
      </c>
      <c r="AA277" s="15">
        <v>0.131579</v>
      </c>
      <c r="AB277" s="16">
        <v>0.3</v>
      </c>
      <c r="AC277" s="16">
        <v>0.43333333000000002</v>
      </c>
      <c r="AD277" s="16">
        <v>0.1</v>
      </c>
      <c r="AE277" s="16">
        <v>0.17777799999999999</v>
      </c>
      <c r="AF277" s="16">
        <v>0.13333300000000001</v>
      </c>
      <c r="AG277" s="35"/>
    </row>
    <row r="278" spans="1:33" x14ac:dyDescent="0.25">
      <c r="A278" s="35"/>
      <c r="B278" s="53" t="s">
        <v>186</v>
      </c>
      <c r="C278" s="11">
        <v>5100</v>
      </c>
      <c r="D278" s="11" t="s">
        <v>380</v>
      </c>
      <c r="E278" s="11">
        <v>3</v>
      </c>
      <c r="F278" s="11" t="s">
        <v>25</v>
      </c>
      <c r="G278" s="19">
        <v>7.24</v>
      </c>
      <c r="H278" s="19">
        <v>6</v>
      </c>
      <c r="I278" s="35"/>
      <c r="J278" s="41" t="s">
        <v>183</v>
      </c>
      <c r="K278" s="41" t="s">
        <v>176</v>
      </c>
      <c r="L278" s="41">
        <v>467</v>
      </c>
      <c r="M278" s="43">
        <v>127.20820000000001</v>
      </c>
      <c r="N278" s="44">
        <v>0.16089100000000001</v>
      </c>
      <c r="O278" s="45">
        <v>0.3</v>
      </c>
      <c r="P278" s="45">
        <v>0.33871000000000001</v>
      </c>
      <c r="Q278" s="44">
        <v>0.31292500000000001</v>
      </c>
      <c r="R278" s="45">
        <v>0.205567</v>
      </c>
      <c r="S278" s="45">
        <v>0.122056</v>
      </c>
      <c r="T278" s="41">
        <v>3</v>
      </c>
      <c r="U278" s="42">
        <v>3.2047189999999999</v>
      </c>
      <c r="V278" s="35"/>
      <c r="W278" s="56" t="s">
        <v>181</v>
      </c>
      <c r="X278" s="56" t="s">
        <v>176</v>
      </c>
      <c r="Y278" s="21">
        <v>30</v>
      </c>
      <c r="Z278" s="21">
        <v>62.91825</v>
      </c>
      <c r="AA278" s="15">
        <v>6.8966E-2</v>
      </c>
      <c r="AB278" s="16">
        <v>0.461538</v>
      </c>
      <c r="AC278" s="16">
        <v>0.34615384999999999</v>
      </c>
      <c r="AD278" s="16">
        <v>7.6923099999999994E-2</v>
      </c>
      <c r="AE278" s="16">
        <v>0.1</v>
      </c>
      <c r="AF278" s="16">
        <v>3.3333000000000002E-2</v>
      </c>
      <c r="AG278" s="35"/>
    </row>
    <row r="279" spans="1:33" x14ac:dyDescent="0.25">
      <c r="A279" s="35"/>
      <c r="B279" s="53" t="s">
        <v>183</v>
      </c>
      <c r="C279" s="11">
        <v>4500</v>
      </c>
      <c r="D279" s="11" t="s">
        <v>380</v>
      </c>
      <c r="E279" s="11">
        <v>4</v>
      </c>
      <c r="F279" s="11" t="s">
        <v>23</v>
      </c>
      <c r="G279" s="19">
        <v>8.06</v>
      </c>
      <c r="H279" s="19">
        <v>7.9</v>
      </c>
      <c r="I279" s="35"/>
      <c r="J279" s="22" t="s">
        <v>178</v>
      </c>
      <c r="K279" s="22" t="s">
        <v>176</v>
      </c>
      <c r="L279" s="22">
        <v>456</v>
      </c>
      <c r="M279" s="23">
        <v>98.696200000000005</v>
      </c>
      <c r="N279" s="24">
        <v>0.15479100000000001</v>
      </c>
      <c r="O279" s="25">
        <v>0.33876200000000001</v>
      </c>
      <c r="P279" s="25">
        <v>0.33876200000000001</v>
      </c>
      <c r="Q279" s="24">
        <v>0.28424700000000003</v>
      </c>
      <c r="R279" s="25">
        <v>0.22149099999999999</v>
      </c>
      <c r="S279" s="25">
        <v>8.3333000000000004E-2</v>
      </c>
      <c r="T279" s="22">
        <v>0</v>
      </c>
      <c r="U279" s="26">
        <v>2.4280810000000002</v>
      </c>
      <c r="V279" s="35"/>
      <c r="W279" s="56" t="s">
        <v>179</v>
      </c>
      <c r="X279" s="56" t="s">
        <v>176</v>
      </c>
      <c r="Y279" s="21">
        <v>41</v>
      </c>
      <c r="Z279" s="21">
        <v>30.558579999999999</v>
      </c>
      <c r="AA279" s="15">
        <v>0</v>
      </c>
      <c r="AB279" s="16">
        <v>0.35483900000000002</v>
      </c>
      <c r="AC279" s="16">
        <v>0.29032258</v>
      </c>
      <c r="AD279" s="16">
        <v>6.4516100000000007E-2</v>
      </c>
      <c r="AE279" s="16">
        <v>0.19512199999999999</v>
      </c>
      <c r="AF279" s="16">
        <v>4.8779999999999997E-2</v>
      </c>
      <c r="AG279" s="35"/>
    </row>
    <row r="280" spans="1:33" x14ac:dyDescent="0.25">
      <c r="A280" s="35"/>
      <c r="B280" s="53" t="s">
        <v>181</v>
      </c>
      <c r="C280" s="11">
        <v>4900</v>
      </c>
      <c r="D280" s="11" t="s">
        <v>380</v>
      </c>
      <c r="E280" s="20">
        <v>5</v>
      </c>
      <c r="F280" s="11" t="s">
        <v>35</v>
      </c>
      <c r="G280" s="19">
        <v>7.6</v>
      </c>
      <c r="H280" s="19">
        <v>2.4</v>
      </c>
      <c r="I280" s="35"/>
      <c r="J280" s="22" t="s">
        <v>177</v>
      </c>
      <c r="K280" s="22" t="s">
        <v>176</v>
      </c>
      <c r="L280" s="22">
        <v>113</v>
      </c>
      <c r="M280" s="23">
        <v>163.80179999999999</v>
      </c>
      <c r="N280" s="24">
        <v>0.14893600000000001</v>
      </c>
      <c r="O280" s="25">
        <v>0.32530100000000001</v>
      </c>
      <c r="P280" s="25">
        <v>0.27710800000000002</v>
      </c>
      <c r="Q280" s="24">
        <v>0.37804900000000002</v>
      </c>
      <c r="R280" s="25">
        <v>0.106195</v>
      </c>
      <c r="S280" s="25">
        <v>0.15044199999999999</v>
      </c>
      <c r="T280" s="22">
        <v>3</v>
      </c>
      <c r="U280" s="26">
        <v>4.557213</v>
      </c>
      <c r="V280" s="35"/>
      <c r="W280" s="56" t="s">
        <v>183</v>
      </c>
      <c r="X280" s="56" t="s">
        <v>176</v>
      </c>
      <c r="Y280" s="21">
        <v>50</v>
      </c>
      <c r="Z280" s="21">
        <v>120.9623</v>
      </c>
      <c r="AA280" s="15">
        <v>0.13636400000000001</v>
      </c>
      <c r="AB280" s="16">
        <v>0.382353</v>
      </c>
      <c r="AC280" s="16">
        <v>0.41176470999999998</v>
      </c>
      <c r="AD280" s="16">
        <v>5.8823500000000001E-2</v>
      </c>
      <c r="AE280" s="16">
        <v>0.2</v>
      </c>
      <c r="AF280" s="16">
        <v>0.12</v>
      </c>
      <c r="AG280" s="35"/>
    </row>
    <row r="281" spans="1:33" x14ac:dyDescent="0.25">
      <c r="A281" s="35"/>
      <c r="B281" s="53" t="s">
        <v>184</v>
      </c>
      <c r="C281" s="11">
        <v>4300</v>
      </c>
      <c r="D281" s="11" t="s">
        <v>380</v>
      </c>
      <c r="E281" s="11">
        <v>6</v>
      </c>
      <c r="F281" s="11" t="s">
        <v>24</v>
      </c>
      <c r="G281" s="19">
        <v>8.11</v>
      </c>
      <c r="H281" s="19">
        <v>3.1</v>
      </c>
      <c r="I281" s="35"/>
      <c r="J281" s="22" t="s">
        <v>186</v>
      </c>
      <c r="K281" s="22" t="s">
        <v>176</v>
      </c>
      <c r="L281" s="22">
        <v>398</v>
      </c>
      <c r="M281" s="23">
        <v>83.025930000000002</v>
      </c>
      <c r="N281" s="24">
        <v>0.13941000000000001</v>
      </c>
      <c r="O281" s="25">
        <v>0.47147099999999997</v>
      </c>
      <c r="P281" s="25">
        <v>0.24324299999999999</v>
      </c>
      <c r="Q281" s="24">
        <v>0.24299100000000001</v>
      </c>
      <c r="R281" s="25">
        <v>0.110553</v>
      </c>
      <c r="S281" s="25">
        <v>3.7687999999999999E-2</v>
      </c>
      <c r="T281" s="22">
        <v>3</v>
      </c>
      <c r="U281" s="26">
        <v>3.0229020000000002</v>
      </c>
      <c r="V281" s="35"/>
      <c r="W281" s="56" t="s">
        <v>177</v>
      </c>
      <c r="X281" s="56" t="s">
        <v>176</v>
      </c>
      <c r="Y281" s="21">
        <v>47</v>
      </c>
      <c r="Z281" s="21">
        <v>127.2473</v>
      </c>
      <c r="AA281" s="15">
        <v>8.8234999999999994E-2</v>
      </c>
      <c r="AB281" s="16">
        <v>0.352941</v>
      </c>
      <c r="AC281" s="16">
        <v>0.34285714</v>
      </c>
      <c r="AD281" s="16">
        <v>2.85714E-2</v>
      </c>
      <c r="AE281" s="16">
        <v>6.3829999999999998E-2</v>
      </c>
      <c r="AF281" s="16">
        <v>0.19148899999999999</v>
      </c>
      <c r="AG281" s="35"/>
    </row>
    <row r="282" spans="1:33" x14ac:dyDescent="0.25">
      <c r="A282" s="35"/>
      <c r="B282" s="53" t="s">
        <v>179</v>
      </c>
      <c r="C282" s="11">
        <v>4000</v>
      </c>
      <c r="D282" s="11" t="s">
        <v>380</v>
      </c>
      <c r="E282" s="20">
        <v>7</v>
      </c>
      <c r="F282" s="11" t="s">
        <v>21</v>
      </c>
      <c r="G282" s="19">
        <v>8.0500000000000007</v>
      </c>
      <c r="H282" s="19">
        <v>5.3</v>
      </c>
      <c r="I282" s="35"/>
      <c r="J282" s="41" t="s">
        <v>187</v>
      </c>
      <c r="K282" s="41" t="s">
        <v>176</v>
      </c>
      <c r="L282" s="41">
        <v>77</v>
      </c>
      <c r="M282" s="43">
        <v>95.624539999999996</v>
      </c>
      <c r="N282" s="44">
        <v>0.130435</v>
      </c>
      <c r="O282" s="45">
        <v>0.27450999999999998</v>
      </c>
      <c r="P282" s="45">
        <v>0.25490200000000002</v>
      </c>
      <c r="Q282" s="44">
        <v>0.32653100000000002</v>
      </c>
      <c r="R282" s="45">
        <v>0.25974000000000003</v>
      </c>
      <c r="S282" s="45">
        <v>6.4935000000000007E-2</v>
      </c>
      <c r="T282" s="41">
        <v>1</v>
      </c>
      <c r="U282" s="42">
        <v>3.0552069999999998</v>
      </c>
      <c r="V282" s="35"/>
      <c r="W282" s="56" t="s">
        <v>182</v>
      </c>
      <c r="X282" s="56" t="s">
        <v>176</v>
      </c>
      <c r="Y282" s="21">
        <v>48</v>
      </c>
      <c r="Z282" s="21">
        <v>59.511049999999997</v>
      </c>
      <c r="AA282" s="15">
        <v>0.113636</v>
      </c>
      <c r="AB282" s="16">
        <v>0.29268300000000003</v>
      </c>
      <c r="AC282" s="16">
        <v>0.36585366000000002</v>
      </c>
      <c r="AD282" s="16">
        <v>2.4390200000000001E-2</v>
      </c>
      <c r="AE282" s="16">
        <v>8.3333000000000004E-2</v>
      </c>
      <c r="AF282" s="16">
        <v>6.25E-2</v>
      </c>
      <c r="AG282" s="35"/>
    </row>
    <row r="283" spans="1:33" x14ac:dyDescent="0.25">
      <c r="A283" s="35"/>
      <c r="B283" s="53" t="s">
        <v>368</v>
      </c>
      <c r="C283" s="11">
        <v>3500</v>
      </c>
      <c r="D283" s="11" t="s">
        <v>380</v>
      </c>
      <c r="E283" s="11">
        <v>8</v>
      </c>
      <c r="F283" s="11" t="s">
        <v>26</v>
      </c>
      <c r="G283" s="19">
        <v>6.63</v>
      </c>
      <c r="H283" s="19">
        <v>7.3</v>
      </c>
      <c r="I283" s="35"/>
      <c r="J283" s="22" t="s">
        <v>185</v>
      </c>
      <c r="K283" s="22" t="s">
        <v>176</v>
      </c>
      <c r="L283" s="22">
        <v>128</v>
      </c>
      <c r="M283" s="23">
        <v>97.801580000000001</v>
      </c>
      <c r="N283" s="24">
        <v>9.9173999999999998E-2</v>
      </c>
      <c r="O283" s="25">
        <v>0.32584299999999999</v>
      </c>
      <c r="P283" s="25">
        <v>0.377778</v>
      </c>
      <c r="Q283" s="24">
        <v>0.35632200000000003</v>
      </c>
      <c r="R283" s="25">
        <v>0.24218799999999999</v>
      </c>
      <c r="S283" s="25">
        <v>5.4688000000000001E-2</v>
      </c>
      <c r="T283" s="22">
        <v>6</v>
      </c>
      <c r="U283" s="26">
        <v>4.9290539999999998</v>
      </c>
      <c r="V283" s="35"/>
      <c r="W283" s="56" t="s">
        <v>188</v>
      </c>
      <c r="X283" s="56" t="s">
        <v>176</v>
      </c>
      <c r="Y283" s="21">
        <v>26</v>
      </c>
      <c r="Z283" s="21">
        <v>140.37010000000001</v>
      </c>
      <c r="AA283" s="15">
        <v>0</v>
      </c>
      <c r="AB283" s="16">
        <v>0.117647</v>
      </c>
      <c r="AC283" s="16">
        <v>0.25</v>
      </c>
      <c r="AD283" s="16">
        <v>0</v>
      </c>
      <c r="AE283" s="16">
        <v>3.8462000000000003E-2</v>
      </c>
      <c r="AF283" s="16">
        <v>0.19230800000000001</v>
      </c>
      <c r="AG283" s="35"/>
    </row>
    <row r="284" spans="1:33" x14ac:dyDescent="0.25">
      <c r="A284" s="35"/>
      <c r="B284" s="53" t="s">
        <v>188</v>
      </c>
      <c r="C284" s="11">
        <v>3600</v>
      </c>
      <c r="D284" s="11" t="s">
        <v>380</v>
      </c>
      <c r="E284" s="11">
        <v>9</v>
      </c>
      <c r="F284" s="11" t="s">
        <v>21</v>
      </c>
      <c r="G284" s="19">
        <v>7.42</v>
      </c>
      <c r="H284" s="19">
        <v>5.6</v>
      </c>
      <c r="I284" s="35"/>
      <c r="J284" s="22" t="s">
        <v>181</v>
      </c>
      <c r="K284" s="22" t="s">
        <v>176</v>
      </c>
      <c r="L284" s="22">
        <v>237</v>
      </c>
      <c r="M284" s="23">
        <v>88.918369999999996</v>
      </c>
      <c r="N284" s="24">
        <v>9.6070000000000003E-2</v>
      </c>
      <c r="O284" s="25">
        <v>0.26815600000000001</v>
      </c>
      <c r="P284" s="25">
        <v>0.24022299999999999</v>
      </c>
      <c r="Q284" s="24">
        <v>0.335227</v>
      </c>
      <c r="R284" s="25">
        <v>0.21096999999999999</v>
      </c>
      <c r="S284" s="25">
        <v>2.9536E-2</v>
      </c>
      <c r="T284" s="22">
        <v>9</v>
      </c>
      <c r="U284" s="26">
        <v>6.5514060000000001</v>
      </c>
      <c r="V284" s="35"/>
      <c r="W284" s="56" t="s">
        <v>185</v>
      </c>
      <c r="X284" s="56" t="s">
        <v>176</v>
      </c>
      <c r="Y284" s="21">
        <v>6</v>
      </c>
      <c r="Z284" s="21">
        <v>-100</v>
      </c>
      <c r="AA284" s="15">
        <v>0</v>
      </c>
      <c r="AB284" s="16">
        <v>0.25</v>
      </c>
      <c r="AC284" s="16">
        <v>0</v>
      </c>
      <c r="AD284" s="16">
        <v>0</v>
      </c>
      <c r="AE284" s="16">
        <v>0.16666700000000001</v>
      </c>
      <c r="AF284" s="16">
        <v>0</v>
      </c>
      <c r="AG284" s="35"/>
    </row>
    <row r="285" spans="1:33" x14ac:dyDescent="0.25">
      <c r="A285" s="35"/>
      <c r="B285" s="53" t="s">
        <v>190</v>
      </c>
      <c r="C285" s="11">
        <v>3100</v>
      </c>
      <c r="D285" s="11" t="s">
        <v>380</v>
      </c>
      <c r="E285" s="11" t="s">
        <v>27</v>
      </c>
      <c r="F285" s="11" t="s">
        <v>35</v>
      </c>
      <c r="G285" s="19">
        <v>2.1</v>
      </c>
      <c r="H285" s="19">
        <v>0.6</v>
      </c>
      <c r="I285" s="35"/>
      <c r="J285" s="22" t="s">
        <v>188</v>
      </c>
      <c r="K285" s="22" t="s">
        <v>176</v>
      </c>
      <c r="L285" s="22">
        <v>393</v>
      </c>
      <c r="M285" s="23">
        <v>80.740089999999995</v>
      </c>
      <c r="N285" s="24">
        <v>7.1839E-2</v>
      </c>
      <c r="O285" s="25">
        <v>0.22709199999999999</v>
      </c>
      <c r="P285" s="25">
        <v>0.17499999999999999</v>
      </c>
      <c r="Q285" s="24">
        <v>0.30740699999999999</v>
      </c>
      <c r="R285" s="25">
        <v>0.19592899999999999</v>
      </c>
      <c r="S285" s="25">
        <v>6.6157999999999995E-2</v>
      </c>
      <c r="T285" s="22">
        <v>19</v>
      </c>
      <c r="U285" s="26">
        <v>5.7916179999999997</v>
      </c>
      <c r="V285" s="35"/>
      <c r="W285" s="56" t="s">
        <v>186</v>
      </c>
      <c r="X285" s="56" t="s">
        <v>176</v>
      </c>
      <c r="Y285" s="21">
        <v>46</v>
      </c>
      <c r="Z285" s="21">
        <v>92.933790000000002</v>
      </c>
      <c r="AA285" s="15">
        <v>2.3810000000000001E-2</v>
      </c>
      <c r="AB285" s="16">
        <v>0.27777800000000002</v>
      </c>
      <c r="AC285" s="16">
        <v>0.25</v>
      </c>
      <c r="AD285" s="16">
        <v>0</v>
      </c>
      <c r="AE285" s="16">
        <v>0.130435</v>
      </c>
      <c r="AF285" s="16">
        <v>6.5216999999999997E-2</v>
      </c>
      <c r="AG285" s="35"/>
    </row>
    <row r="286" spans="1:33" x14ac:dyDescent="0.25">
      <c r="A286" s="35"/>
      <c r="B286" s="53" t="s">
        <v>178</v>
      </c>
      <c r="C286" s="11">
        <v>4100</v>
      </c>
      <c r="D286" s="11" t="s">
        <v>380</v>
      </c>
      <c r="E286" s="11" t="s">
        <v>27</v>
      </c>
      <c r="F286" s="11" t="s">
        <v>23</v>
      </c>
      <c r="G286" s="19">
        <v>2.38</v>
      </c>
      <c r="H286" s="19">
        <v>5.4</v>
      </c>
      <c r="I286" s="35"/>
      <c r="J286" s="22" t="s">
        <v>179</v>
      </c>
      <c r="K286" s="22" t="s">
        <v>176</v>
      </c>
      <c r="L286" s="22">
        <v>129</v>
      </c>
      <c r="M286" s="23">
        <v>38.894210000000001</v>
      </c>
      <c r="N286" s="24">
        <v>6.7796999999999996E-2</v>
      </c>
      <c r="O286" s="25">
        <v>0.31521700000000002</v>
      </c>
      <c r="P286" s="25">
        <v>0.27173900000000001</v>
      </c>
      <c r="Q286" s="24">
        <v>0.21978</v>
      </c>
      <c r="R286" s="25">
        <v>0.20930199999999999</v>
      </c>
      <c r="S286" s="25">
        <v>7.7519000000000005E-2</v>
      </c>
      <c r="T286" s="22">
        <v>10</v>
      </c>
      <c r="U286" s="26">
        <v>6.6827639999999997</v>
      </c>
      <c r="V286" s="35"/>
      <c r="W286" s="56" t="s">
        <v>189</v>
      </c>
      <c r="X286" s="56" t="s">
        <v>176</v>
      </c>
      <c r="Y286" s="21">
        <v>13</v>
      </c>
      <c r="Z286" s="21">
        <v>129.5044</v>
      </c>
      <c r="AA286" s="15">
        <v>8.3333000000000004E-2</v>
      </c>
      <c r="AB286" s="16">
        <v>0.18181800000000001</v>
      </c>
      <c r="AC286" s="16">
        <v>0.18181818</v>
      </c>
      <c r="AD286" s="16">
        <v>0</v>
      </c>
      <c r="AE286" s="16">
        <v>7.6923000000000005E-2</v>
      </c>
      <c r="AF286" s="16">
        <v>7.6923000000000005E-2</v>
      </c>
      <c r="AG286" s="35"/>
    </row>
    <row r="287" spans="1:33" x14ac:dyDescent="0.25">
      <c r="A287" s="35"/>
      <c r="B287" s="53" t="s">
        <v>187</v>
      </c>
      <c r="C287" s="11">
        <v>3300</v>
      </c>
      <c r="D287" s="11" t="s">
        <v>380</v>
      </c>
      <c r="E287" s="11" t="s">
        <v>27</v>
      </c>
      <c r="F287" s="11" t="s">
        <v>25</v>
      </c>
      <c r="G287" s="19">
        <v>2.2000000000000002</v>
      </c>
      <c r="H287" s="19">
        <v>0</v>
      </c>
      <c r="I287" s="35"/>
      <c r="J287" s="41" t="s">
        <v>371</v>
      </c>
      <c r="K287" s="41" t="s">
        <v>176</v>
      </c>
      <c r="L287" s="41">
        <v>136</v>
      </c>
      <c r="M287" s="43">
        <v>80.15213</v>
      </c>
      <c r="N287" s="44">
        <v>4.2373000000000001E-2</v>
      </c>
      <c r="O287" s="45">
        <v>0.217391</v>
      </c>
      <c r="P287" s="45">
        <v>0.172043</v>
      </c>
      <c r="Q287" s="44">
        <v>0.30769200000000002</v>
      </c>
      <c r="R287" s="45">
        <v>0.19852900000000001</v>
      </c>
      <c r="S287" s="45">
        <v>0.102941</v>
      </c>
      <c r="T287" s="41">
        <v>8</v>
      </c>
      <c r="U287" s="42">
        <v>5.7043340000000002</v>
      </c>
      <c r="V287" s="35"/>
      <c r="W287" s="56" t="s">
        <v>187</v>
      </c>
      <c r="X287" s="56" t="s">
        <v>176</v>
      </c>
      <c r="Y287" s="21">
        <v>6</v>
      </c>
      <c r="Z287" s="21">
        <v>-100</v>
      </c>
      <c r="AA287" s="15">
        <v>0</v>
      </c>
      <c r="AB287" s="16">
        <v>0</v>
      </c>
      <c r="AC287" s="16">
        <v>0.5</v>
      </c>
      <c r="AD287" s="16">
        <v>0</v>
      </c>
      <c r="AE287" s="16">
        <v>0.66666700000000001</v>
      </c>
      <c r="AF287" s="16">
        <v>0</v>
      </c>
      <c r="AG287" s="35"/>
    </row>
    <row r="288" spans="1:33" ht="15.75" thickBot="1" x14ac:dyDescent="0.3">
      <c r="A288" s="35"/>
      <c r="B288" s="55" t="s">
        <v>371</v>
      </c>
      <c r="C288" s="57">
        <v>3200</v>
      </c>
      <c r="D288" s="57" t="s">
        <v>380</v>
      </c>
      <c r="E288" s="57" t="s">
        <v>27</v>
      </c>
      <c r="F288" s="57" t="s">
        <v>22</v>
      </c>
      <c r="G288" s="58">
        <v>2.0499999999999998</v>
      </c>
      <c r="H288" s="58">
        <v>0</v>
      </c>
      <c r="I288" s="64"/>
      <c r="J288" s="46" t="s">
        <v>189</v>
      </c>
      <c r="K288" s="46" t="s">
        <v>176</v>
      </c>
      <c r="L288" s="46">
        <v>53</v>
      </c>
      <c r="M288" s="48">
        <v>89.986949999999993</v>
      </c>
      <c r="N288" s="49">
        <v>2.3255999999999999E-2</v>
      </c>
      <c r="O288" s="50">
        <v>7.6923000000000005E-2</v>
      </c>
      <c r="P288" s="50">
        <v>0</v>
      </c>
      <c r="Q288" s="49">
        <v>0.34375</v>
      </c>
      <c r="R288" s="50">
        <v>0.20754700000000001</v>
      </c>
      <c r="S288" s="50">
        <v>0.132075</v>
      </c>
      <c r="T288" s="46">
        <v>6</v>
      </c>
      <c r="U288" s="47">
        <v>6.9035380000000002</v>
      </c>
      <c r="V288" s="64"/>
      <c r="W288" s="65" t="s">
        <v>371</v>
      </c>
      <c r="X288" s="65" t="s">
        <v>176</v>
      </c>
      <c r="Y288" s="66"/>
      <c r="Z288" s="66"/>
      <c r="AA288" s="67"/>
      <c r="AB288" s="68"/>
      <c r="AC288" s="68"/>
      <c r="AD288" s="68"/>
      <c r="AE288" s="68"/>
      <c r="AF288" s="68"/>
      <c r="AG288" s="35"/>
    </row>
    <row r="289" spans="1:33" hidden="1" x14ac:dyDescent="0.25">
      <c r="A289" s="35"/>
      <c r="B289" s="53"/>
      <c r="C289" s="11"/>
      <c r="D289" s="11"/>
      <c r="E289" s="11"/>
      <c r="F289" s="11"/>
      <c r="G289" s="19"/>
      <c r="H289" s="19"/>
      <c r="I289" s="35"/>
      <c r="J289" s="41"/>
      <c r="K289" s="41"/>
      <c r="L289" s="41"/>
      <c r="M289" s="43"/>
      <c r="N289" s="44"/>
      <c r="O289" s="45"/>
      <c r="P289" s="45"/>
      <c r="Q289" s="44"/>
      <c r="R289" s="45"/>
      <c r="S289" s="45"/>
      <c r="T289" s="41"/>
      <c r="U289" s="42"/>
      <c r="V289" s="35"/>
      <c r="W289" s="56"/>
      <c r="X289" s="56"/>
      <c r="Y289" s="21"/>
      <c r="Z289" s="21"/>
      <c r="AA289" s="15"/>
      <c r="AB289" s="16"/>
      <c r="AC289" s="16"/>
      <c r="AD289" s="16"/>
      <c r="AE289" s="16"/>
      <c r="AF289" s="16"/>
      <c r="AG289" s="35"/>
    </row>
    <row r="290" spans="1:33" hidden="1" x14ac:dyDescent="0.25">
      <c r="A290" s="35"/>
      <c r="B290" s="53"/>
      <c r="C290" s="27"/>
      <c r="D290" s="27"/>
      <c r="E290" s="27"/>
      <c r="F290" s="28"/>
      <c r="G290" s="28"/>
      <c r="H290" s="28"/>
      <c r="I290" s="35"/>
      <c r="J290" s="41"/>
      <c r="K290" s="41"/>
      <c r="L290" s="41"/>
      <c r="M290" s="43"/>
      <c r="N290" s="44"/>
      <c r="O290" s="45"/>
      <c r="P290" s="45"/>
      <c r="Q290" s="44"/>
      <c r="R290" s="45"/>
      <c r="S290" s="45"/>
      <c r="T290" s="41"/>
      <c r="U290" s="42"/>
      <c r="V290" s="35"/>
      <c r="W290" s="27"/>
      <c r="X290" s="27"/>
      <c r="Y290" s="29"/>
      <c r="Z290" s="29"/>
      <c r="AA290" s="30"/>
      <c r="AB290" s="31"/>
      <c r="AC290" s="31"/>
      <c r="AD290" s="31"/>
      <c r="AE290" s="31"/>
      <c r="AF290" s="31"/>
      <c r="AG290" s="35"/>
    </row>
    <row r="291" spans="1:33" hidden="1" x14ac:dyDescent="0.25">
      <c r="A291" s="35"/>
      <c r="B291" s="53"/>
      <c r="C291" s="27"/>
      <c r="D291" s="27"/>
      <c r="E291" s="27"/>
      <c r="F291" s="28"/>
      <c r="G291" s="28"/>
      <c r="H291" s="28"/>
      <c r="I291" s="35"/>
      <c r="J291" s="41"/>
      <c r="K291" s="41"/>
      <c r="L291" s="41"/>
      <c r="M291" s="43"/>
      <c r="N291" s="44"/>
      <c r="O291" s="45"/>
      <c r="P291" s="45"/>
      <c r="Q291" s="44"/>
      <c r="R291" s="45"/>
      <c r="S291" s="45"/>
      <c r="T291" s="41"/>
      <c r="U291" s="42"/>
      <c r="V291" s="35"/>
      <c r="W291" s="27"/>
      <c r="X291" s="27"/>
      <c r="Y291" s="29"/>
      <c r="Z291" s="29"/>
      <c r="AA291" s="30"/>
      <c r="AB291" s="31"/>
      <c r="AC291" s="31"/>
      <c r="AD291" s="31"/>
      <c r="AE291" s="31"/>
      <c r="AF291" s="31"/>
      <c r="AG291" s="35"/>
    </row>
    <row r="292" spans="1:33" hidden="1" x14ac:dyDescent="0.25">
      <c r="A292" s="35"/>
      <c r="B292" s="53"/>
      <c r="C292" s="27"/>
      <c r="D292" s="27"/>
      <c r="E292" s="27"/>
      <c r="F292" s="28"/>
      <c r="G292" s="28"/>
      <c r="H292" s="28"/>
      <c r="I292" s="35"/>
      <c r="J292" s="41"/>
      <c r="K292" s="41"/>
      <c r="L292" s="41"/>
      <c r="M292" s="43"/>
      <c r="N292" s="44"/>
      <c r="O292" s="45"/>
      <c r="P292" s="45"/>
      <c r="Q292" s="44"/>
      <c r="R292" s="45"/>
      <c r="S292" s="45"/>
      <c r="T292" s="41"/>
      <c r="U292" s="42"/>
      <c r="V292" s="35"/>
      <c r="W292" s="27"/>
      <c r="X292" s="27"/>
      <c r="Y292" s="29"/>
      <c r="Z292" s="29"/>
      <c r="AA292" s="30"/>
      <c r="AB292" s="31"/>
      <c r="AC292" s="31"/>
      <c r="AD292" s="31"/>
      <c r="AE292" s="31"/>
      <c r="AF292" s="31"/>
      <c r="AG292" s="35"/>
    </row>
    <row r="293" spans="1:33" hidden="1" x14ac:dyDescent="0.25">
      <c r="A293" s="35"/>
      <c r="B293" s="53"/>
      <c r="C293" s="27"/>
      <c r="D293" s="27"/>
      <c r="E293" s="27"/>
      <c r="F293" s="28"/>
      <c r="G293" s="28"/>
      <c r="H293" s="28"/>
      <c r="I293" s="35"/>
      <c r="J293" s="41"/>
      <c r="K293" s="41"/>
      <c r="L293" s="41"/>
      <c r="M293" s="43"/>
      <c r="N293" s="44"/>
      <c r="O293" s="45"/>
      <c r="P293" s="45"/>
      <c r="Q293" s="44"/>
      <c r="R293" s="45"/>
      <c r="S293" s="45"/>
      <c r="T293" s="41"/>
      <c r="U293" s="42"/>
      <c r="V293" s="35"/>
      <c r="W293" s="27"/>
      <c r="X293" s="27"/>
      <c r="Y293" s="29"/>
      <c r="Z293" s="29"/>
      <c r="AA293" s="30"/>
      <c r="AB293" s="31"/>
      <c r="AC293" s="31"/>
      <c r="AD293" s="31"/>
      <c r="AE293" s="31"/>
      <c r="AF293" s="31"/>
      <c r="AG293" s="35"/>
    </row>
    <row r="294" spans="1:33" hidden="1" x14ac:dyDescent="0.25">
      <c r="A294" s="35"/>
      <c r="B294" s="53"/>
      <c r="C294" s="27"/>
      <c r="D294" s="27"/>
      <c r="E294" s="27"/>
      <c r="F294" s="28"/>
      <c r="G294" s="28"/>
      <c r="H294" s="28"/>
      <c r="I294" s="35"/>
      <c r="J294" s="27"/>
      <c r="K294" s="27"/>
      <c r="L294" s="27"/>
      <c r="M294" s="29"/>
      <c r="N294" s="30"/>
      <c r="O294" s="31"/>
      <c r="P294" s="31"/>
      <c r="Q294" s="30"/>
      <c r="R294" s="31"/>
      <c r="S294" s="31"/>
      <c r="T294" s="27"/>
      <c r="U294" s="28"/>
      <c r="V294" s="35"/>
      <c r="W294" s="27"/>
      <c r="X294" s="27"/>
      <c r="Y294" s="29"/>
      <c r="Z294" s="29"/>
      <c r="AA294" s="30"/>
      <c r="AB294" s="31"/>
      <c r="AC294" s="31"/>
      <c r="AD294" s="31"/>
      <c r="AE294" s="31"/>
      <c r="AF294" s="31"/>
      <c r="AG294" s="35"/>
    </row>
    <row r="295" spans="1:33" hidden="1" x14ac:dyDescent="0.25">
      <c r="A295" s="35"/>
      <c r="B295" s="53"/>
      <c r="C295" s="27"/>
      <c r="D295" s="27"/>
      <c r="E295" s="27"/>
      <c r="F295" s="28"/>
      <c r="G295" s="28"/>
      <c r="H295" s="28"/>
      <c r="I295" s="35"/>
      <c r="J295" s="27"/>
      <c r="K295" s="27"/>
      <c r="L295" s="27"/>
      <c r="M295" s="29"/>
      <c r="N295" s="30"/>
      <c r="O295" s="31"/>
      <c r="P295" s="31"/>
      <c r="Q295" s="30"/>
      <c r="R295" s="31"/>
      <c r="S295" s="31"/>
      <c r="T295" s="27"/>
      <c r="U295" s="28"/>
      <c r="V295" s="35"/>
      <c r="W295" s="27"/>
      <c r="X295" s="27"/>
      <c r="Y295" s="29"/>
      <c r="Z295" s="29"/>
      <c r="AA295" s="30"/>
      <c r="AB295" s="31"/>
      <c r="AC295" s="31"/>
      <c r="AD295" s="31"/>
      <c r="AE295" s="31"/>
      <c r="AF295" s="31"/>
      <c r="AG295" s="35"/>
    </row>
    <row r="296" spans="1:33" hidden="1" x14ac:dyDescent="0.25">
      <c r="A296" s="35"/>
      <c r="B296" s="53"/>
      <c r="C296" s="27"/>
      <c r="D296" s="27"/>
      <c r="E296" s="27"/>
      <c r="F296" s="28"/>
      <c r="G296" s="28"/>
      <c r="H296" s="28"/>
      <c r="I296" s="35"/>
      <c r="J296" s="27"/>
      <c r="K296" s="27"/>
      <c r="L296" s="27"/>
      <c r="M296" s="29"/>
      <c r="N296" s="30"/>
      <c r="O296" s="31"/>
      <c r="P296" s="31"/>
      <c r="Q296" s="30"/>
      <c r="R296" s="31"/>
      <c r="S296" s="31"/>
      <c r="T296" s="27"/>
      <c r="U296" s="28"/>
      <c r="V296" s="35"/>
      <c r="W296" s="27"/>
      <c r="X296" s="27"/>
      <c r="Y296" s="29"/>
      <c r="Z296" s="29"/>
      <c r="AA296" s="30"/>
      <c r="AB296" s="31"/>
      <c r="AC296" s="31"/>
      <c r="AD296" s="31"/>
      <c r="AE296" s="31"/>
      <c r="AF296" s="31"/>
      <c r="AG296" s="35"/>
    </row>
    <row r="297" spans="1:33" hidden="1" x14ac:dyDescent="0.25">
      <c r="A297" s="35"/>
      <c r="B297" s="53"/>
      <c r="C297" s="27"/>
      <c r="D297" s="27"/>
      <c r="E297" s="27"/>
      <c r="F297" s="28"/>
      <c r="G297" s="28"/>
      <c r="H297" s="28"/>
      <c r="I297" s="35"/>
      <c r="J297" s="27"/>
      <c r="K297" s="27"/>
      <c r="L297" s="27"/>
      <c r="M297" s="29"/>
      <c r="N297" s="30"/>
      <c r="O297" s="31"/>
      <c r="P297" s="31"/>
      <c r="Q297" s="30"/>
      <c r="R297" s="31"/>
      <c r="S297" s="31"/>
      <c r="T297" s="27"/>
      <c r="U297" s="28"/>
      <c r="V297" s="35"/>
      <c r="W297" s="27"/>
      <c r="X297" s="27"/>
      <c r="Y297" s="29"/>
      <c r="Z297" s="29"/>
      <c r="AA297" s="30"/>
      <c r="AB297" s="31"/>
      <c r="AC297" s="31"/>
      <c r="AD297" s="31"/>
      <c r="AE297" s="31"/>
      <c r="AF297" s="31"/>
      <c r="AG297" s="35"/>
    </row>
    <row r="298" spans="1:33" hidden="1" x14ac:dyDescent="0.25">
      <c r="A298" s="35"/>
      <c r="B298" s="53"/>
      <c r="C298" s="27"/>
      <c r="D298" s="27"/>
      <c r="E298" s="27"/>
      <c r="F298" s="28"/>
      <c r="G298" s="28"/>
      <c r="H298" s="28"/>
      <c r="I298" s="35"/>
      <c r="J298" s="27"/>
      <c r="K298" s="27"/>
      <c r="L298" s="27"/>
      <c r="M298" s="29"/>
      <c r="N298" s="30"/>
      <c r="O298" s="31"/>
      <c r="P298" s="31"/>
      <c r="Q298" s="30"/>
      <c r="R298" s="31"/>
      <c r="S298" s="31"/>
      <c r="T298" s="27"/>
      <c r="U298" s="28"/>
      <c r="V298" s="35"/>
      <c r="W298" s="27"/>
      <c r="X298" s="27"/>
      <c r="Y298" s="29"/>
      <c r="Z298" s="29"/>
      <c r="AA298" s="30"/>
      <c r="AB298" s="31"/>
      <c r="AC298" s="31"/>
      <c r="AD298" s="31"/>
      <c r="AE298" s="31"/>
      <c r="AF298" s="31"/>
      <c r="AG298" s="35"/>
    </row>
    <row r="299" spans="1:33" hidden="1" x14ac:dyDescent="0.25">
      <c r="A299" s="35"/>
      <c r="B299" s="53"/>
      <c r="C299" s="27"/>
      <c r="D299" s="27"/>
      <c r="E299" s="27"/>
      <c r="F299" s="28"/>
      <c r="G299" s="28"/>
      <c r="H299" s="28"/>
      <c r="I299" s="35"/>
      <c r="J299" s="27"/>
      <c r="K299" s="27"/>
      <c r="L299" s="27"/>
      <c r="M299" s="29"/>
      <c r="N299" s="30"/>
      <c r="O299" s="31"/>
      <c r="P299" s="31"/>
      <c r="Q299" s="30"/>
      <c r="R299" s="31"/>
      <c r="S299" s="31"/>
      <c r="T299" s="27"/>
      <c r="U299" s="28"/>
      <c r="V299" s="35"/>
      <c r="W299" s="27"/>
      <c r="X299" s="27"/>
      <c r="Y299" s="29"/>
      <c r="Z299" s="29"/>
      <c r="AA299" s="30"/>
      <c r="AB299" s="31"/>
      <c r="AC299" s="31"/>
      <c r="AD299" s="31"/>
      <c r="AE299" s="31"/>
      <c r="AF299" s="31"/>
      <c r="AG299" s="35"/>
    </row>
    <row r="300" spans="1:33" hidden="1" x14ac:dyDescent="0.25">
      <c r="A300" s="35"/>
      <c r="B300" s="53"/>
      <c r="C300" s="27"/>
      <c r="D300" s="27"/>
      <c r="E300" s="27"/>
      <c r="F300" s="28"/>
      <c r="G300" s="28"/>
      <c r="H300" s="28"/>
      <c r="I300" s="35"/>
      <c r="J300" s="27"/>
      <c r="K300" s="27"/>
      <c r="L300" s="27"/>
      <c r="M300" s="29"/>
      <c r="N300" s="30"/>
      <c r="O300" s="31"/>
      <c r="P300" s="31"/>
      <c r="Q300" s="30"/>
      <c r="R300" s="31"/>
      <c r="S300" s="31"/>
      <c r="T300" s="27"/>
      <c r="U300" s="28"/>
      <c r="V300" s="35"/>
      <c r="W300" s="27"/>
      <c r="X300" s="27"/>
      <c r="Y300" s="29"/>
      <c r="Z300" s="29"/>
      <c r="AA300" s="30"/>
      <c r="AB300" s="31"/>
      <c r="AC300" s="31"/>
      <c r="AD300" s="31"/>
      <c r="AE300" s="31"/>
      <c r="AF300" s="31"/>
      <c r="AG300" s="35"/>
    </row>
    <row r="301" spans="1:33" hidden="1" x14ac:dyDescent="0.25">
      <c r="A301" s="35"/>
      <c r="B301" s="53"/>
      <c r="C301" s="27"/>
      <c r="D301" s="27"/>
      <c r="E301" s="27"/>
      <c r="F301" s="28"/>
      <c r="G301" s="28"/>
      <c r="H301" s="28"/>
      <c r="I301" s="35"/>
      <c r="J301" s="27"/>
      <c r="K301" s="27"/>
      <c r="L301" s="27"/>
      <c r="M301" s="29"/>
      <c r="N301" s="30"/>
      <c r="O301" s="31"/>
      <c r="P301" s="31"/>
      <c r="Q301" s="30"/>
      <c r="R301" s="31"/>
      <c r="S301" s="31"/>
      <c r="T301" s="27"/>
      <c r="U301" s="28"/>
      <c r="V301" s="35"/>
      <c r="W301" s="27"/>
      <c r="X301" s="27"/>
      <c r="Y301" s="29"/>
      <c r="Z301" s="29"/>
      <c r="AA301" s="30"/>
      <c r="AB301" s="31"/>
      <c r="AC301" s="31"/>
      <c r="AD301" s="31"/>
      <c r="AE301" s="31"/>
      <c r="AF301" s="31"/>
      <c r="AG301" s="35"/>
    </row>
    <row r="302" spans="1:33" hidden="1" x14ac:dyDescent="0.25">
      <c r="A302" s="35"/>
      <c r="B302" s="53"/>
      <c r="C302" s="27"/>
      <c r="D302" s="27"/>
      <c r="E302" s="27"/>
      <c r="F302" s="28"/>
      <c r="G302" s="28"/>
      <c r="H302" s="28"/>
      <c r="I302" s="35"/>
      <c r="J302" s="27"/>
      <c r="K302" s="27"/>
      <c r="L302" s="27"/>
      <c r="M302" s="29"/>
      <c r="N302" s="30"/>
      <c r="O302" s="31"/>
      <c r="P302" s="31"/>
      <c r="Q302" s="30"/>
      <c r="R302" s="31"/>
      <c r="S302" s="31"/>
      <c r="T302" s="27"/>
      <c r="U302" s="28"/>
      <c r="V302" s="35"/>
      <c r="W302" s="27"/>
      <c r="X302" s="27"/>
      <c r="Y302" s="29"/>
      <c r="Z302" s="29"/>
      <c r="AA302" s="30"/>
      <c r="AB302" s="31"/>
      <c r="AC302" s="31"/>
      <c r="AD302" s="31"/>
      <c r="AE302" s="31"/>
      <c r="AF302" s="31"/>
      <c r="AG302" s="35"/>
    </row>
    <row r="303" spans="1:33" hidden="1" x14ac:dyDescent="0.25">
      <c r="A303" s="35"/>
      <c r="B303" s="53"/>
      <c r="C303" s="27"/>
      <c r="D303" s="27"/>
      <c r="E303" s="27"/>
      <c r="F303" s="28"/>
      <c r="G303" s="28"/>
      <c r="H303" s="28"/>
      <c r="I303" s="35"/>
      <c r="J303" s="27"/>
      <c r="K303" s="27"/>
      <c r="L303" s="27"/>
      <c r="M303" s="29"/>
      <c r="N303" s="30"/>
      <c r="O303" s="31"/>
      <c r="P303" s="31"/>
      <c r="Q303" s="30"/>
      <c r="R303" s="31"/>
      <c r="S303" s="31"/>
      <c r="T303" s="27"/>
      <c r="U303" s="28"/>
      <c r="V303" s="35"/>
      <c r="W303" s="27"/>
      <c r="X303" s="27"/>
      <c r="Y303" s="29"/>
      <c r="Z303" s="29"/>
      <c r="AA303" s="30"/>
      <c r="AB303" s="31"/>
      <c r="AC303" s="31"/>
      <c r="AD303" s="31"/>
      <c r="AE303" s="31"/>
      <c r="AF303" s="31"/>
      <c r="AG303" s="35"/>
    </row>
    <row r="304" spans="1:33" hidden="1" x14ac:dyDescent="0.25">
      <c r="A304" s="35"/>
      <c r="B304" s="53"/>
      <c r="C304" s="27"/>
      <c r="D304" s="27"/>
      <c r="E304" s="27"/>
      <c r="F304" s="28"/>
      <c r="G304" s="28"/>
      <c r="H304" s="28"/>
      <c r="I304" s="35"/>
      <c r="J304" s="27"/>
      <c r="K304" s="27"/>
      <c r="L304" s="27"/>
      <c r="M304" s="29"/>
      <c r="N304" s="30"/>
      <c r="O304" s="31"/>
      <c r="P304" s="31"/>
      <c r="Q304" s="30"/>
      <c r="R304" s="31"/>
      <c r="S304" s="31"/>
      <c r="T304" s="27"/>
      <c r="U304" s="28"/>
      <c r="V304" s="35"/>
      <c r="W304" s="27"/>
      <c r="X304" s="27"/>
      <c r="Y304" s="29"/>
      <c r="Z304" s="29"/>
      <c r="AA304" s="30"/>
      <c r="AB304" s="31"/>
      <c r="AC304" s="31"/>
      <c r="AD304" s="31"/>
      <c r="AE304" s="31"/>
      <c r="AF304" s="31"/>
      <c r="AG304" s="35"/>
    </row>
    <row r="305" spans="1:33" hidden="1" x14ac:dyDescent="0.25">
      <c r="A305" s="35"/>
      <c r="B305" s="53"/>
      <c r="C305" s="27"/>
      <c r="D305" s="27"/>
      <c r="E305" s="27"/>
      <c r="F305" s="28"/>
      <c r="G305" s="28"/>
      <c r="H305" s="28"/>
      <c r="I305" s="35"/>
      <c r="J305" s="27"/>
      <c r="K305" s="27"/>
      <c r="L305" s="27"/>
      <c r="M305" s="29"/>
      <c r="N305" s="30"/>
      <c r="O305" s="31"/>
      <c r="P305" s="31"/>
      <c r="Q305" s="30"/>
      <c r="R305" s="31"/>
      <c r="S305" s="31"/>
      <c r="T305" s="27"/>
      <c r="U305" s="28"/>
      <c r="V305" s="35"/>
      <c r="W305" s="27"/>
      <c r="X305" s="27"/>
      <c r="Y305" s="29"/>
      <c r="Z305" s="29"/>
      <c r="AA305" s="30"/>
      <c r="AB305" s="31"/>
      <c r="AC305" s="31"/>
      <c r="AD305" s="31"/>
      <c r="AE305" s="31"/>
      <c r="AF305" s="31"/>
      <c r="AG305" s="35"/>
    </row>
    <row r="306" spans="1:33" hidden="1" x14ac:dyDescent="0.25">
      <c r="A306" s="35"/>
      <c r="B306" s="53"/>
      <c r="C306" s="27"/>
      <c r="D306" s="27"/>
      <c r="E306" s="27"/>
      <c r="F306" s="28"/>
      <c r="G306" s="28"/>
      <c r="H306" s="28"/>
      <c r="I306" s="35"/>
      <c r="J306" s="27"/>
      <c r="K306" s="27"/>
      <c r="L306" s="27"/>
      <c r="M306" s="29"/>
      <c r="N306" s="30"/>
      <c r="O306" s="31"/>
      <c r="P306" s="31"/>
      <c r="Q306" s="30"/>
      <c r="R306" s="31"/>
      <c r="S306" s="31"/>
      <c r="T306" s="27"/>
      <c r="U306" s="28"/>
      <c r="V306" s="35"/>
      <c r="W306" s="27"/>
      <c r="X306" s="27"/>
      <c r="Y306" s="29"/>
      <c r="Z306" s="29"/>
      <c r="AA306" s="30"/>
      <c r="AB306" s="31"/>
      <c r="AC306" s="31"/>
      <c r="AD306" s="31"/>
      <c r="AE306" s="31"/>
      <c r="AF306" s="31"/>
      <c r="AG306" s="35"/>
    </row>
    <row r="307" spans="1:33" hidden="1" x14ac:dyDescent="0.25">
      <c r="A307" s="35"/>
      <c r="B307" s="53"/>
      <c r="C307" s="27"/>
      <c r="D307" s="27"/>
      <c r="E307" s="27"/>
      <c r="F307" s="28"/>
      <c r="G307" s="28"/>
      <c r="H307" s="28"/>
      <c r="I307" s="35"/>
      <c r="J307" s="27"/>
      <c r="K307" s="27"/>
      <c r="L307" s="27"/>
      <c r="M307" s="29"/>
      <c r="N307" s="30"/>
      <c r="O307" s="31"/>
      <c r="P307" s="31"/>
      <c r="Q307" s="30"/>
      <c r="R307" s="31"/>
      <c r="S307" s="31"/>
      <c r="T307" s="27"/>
      <c r="U307" s="28"/>
      <c r="V307" s="35"/>
      <c r="W307" s="27"/>
      <c r="X307" s="27"/>
      <c r="Y307" s="29"/>
      <c r="Z307" s="29"/>
      <c r="AA307" s="30"/>
      <c r="AB307" s="31"/>
      <c r="AC307" s="31"/>
      <c r="AD307" s="31"/>
      <c r="AE307" s="31"/>
      <c r="AF307" s="31"/>
      <c r="AG307" s="35"/>
    </row>
    <row r="308" spans="1:33" hidden="1" x14ac:dyDescent="0.25">
      <c r="A308" s="35"/>
      <c r="B308" s="53"/>
      <c r="C308" s="27"/>
      <c r="D308" s="27"/>
      <c r="E308" s="27"/>
      <c r="F308" s="28"/>
      <c r="G308" s="28"/>
      <c r="H308" s="28"/>
      <c r="I308" s="35"/>
      <c r="J308" s="27"/>
      <c r="K308" s="27"/>
      <c r="L308" s="27"/>
      <c r="M308" s="29"/>
      <c r="N308" s="30"/>
      <c r="O308" s="31"/>
      <c r="P308" s="31"/>
      <c r="Q308" s="30"/>
      <c r="R308" s="31"/>
      <c r="S308" s="31"/>
      <c r="T308" s="27"/>
      <c r="U308" s="28"/>
      <c r="V308" s="35"/>
      <c r="W308" s="27"/>
      <c r="X308" s="27"/>
      <c r="Y308" s="29"/>
      <c r="Z308" s="29"/>
      <c r="AA308" s="30"/>
      <c r="AB308" s="31"/>
      <c r="AC308" s="31"/>
      <c r="AD308" s="31"/>
      <c r="AE308" s="31"/>
      <c r="AF308" s="31"/>
      <c r="AG308" s="35"/>
    </row>
    <row r="309" spans="1:33" hidden="1" x14ac:dyDescent="0.25">
      <c r="A309" s="35"/>
      <c r="B309" s="53"/>
      <c r="C309" s="27"/>
      <c r="D309" s="27"/>
      <c r="E309" s="27"/>
      <c r="F309" s="28"/>
      <c r="G309" s="28"/>
      <c r="H309" s="28"/>
      <c r="I309" s="35"/>
      <c r="J309" s="27"/>
      <c r="K309" s="27"/>
      <c r="L309" s="27"/>
      <c r="M309" s="29"/>
      <c r="N309" s="30"/>
      <c r="O309" s="31"/>
      <c r="P309" s="31"/>
      <c r="Q309" s="30"/>
      <c r="R309" s="31"/>
      <c r="S309" s="31"/>
      <c r="T309" s="27"/>
      <c r="U309" s="28"/>
      <c r="V309" s="35"/>
      <c r="W309" s="27"/>
      <c r="X309" s="27"/>
      <c r="Y309" s="29"/>
      <c r="Z309" s="29"/>
      <c r="AA309" s="30"/>
      <c r="AB309" s="31"/>
      <c r="AC309" s="31"/>
      <c r="AD309" s="31"/>
      <c r="AE309" s="31"/>
      <c r="AF309" s="31"/>
      <c r="AG309" s="35"/>
    </row>
    <row r="310" spans="1:33" hidden="1" x14ac:dyDescent="0.25">
      <c r="A310" s="35"/>
      <c r="B310" s="53"/>
      <c r="C310" s="27"/>
      <c r="D310" s="27"/>
      <c r="E310" s="27"/>
      <c r="F310" s="28"/>
      <c r="G310" s="28"/>
      <c r="H310" s="28"/>
      <c r="I310" s="35"/>
      <c r="J310" s="27"/>
      <c r="K310" s="27"/>
      <c r="L310" s="27"/>
      <c r="M310" s="29"/>
      <c r="N310" s="30"/>
      <c r="O310" s="31"/>
      <c r="P310" s="31"/>
      <c r="Q310" s="30"/>
      <c r="R310" s="31"/>
      <c r="S310" s="31"/>
      <c r="T310" s="27"/>
      <c r="U310" s="28"/>
      <c r="V310" s="35"/>
      <c r="W310" s="27"/>
      <c r="X310" s="27"/>
      <c r="Y310" s="29"/>
      <c r="Z310" s="29"/>
      <c r="AA310" s="30"/>
      <c r="AB310" s="31"/>
      <c r="AC310" s="31"/>
      <c r="AD310" s="31"/>
      <c r="AE310" s="31"/>
      <c r="AF310" s="31"/>
      <c r="AG310" s="35"/>
    </row>
    <row r="311" spans="1:33" hidden="1" x14ac:dyDescent="0.25">
      <c r="A311" s="35"/>
      <c r="B311" s="53"/>
      <c r="C311" s="27"/>
      <c r="D311" s="27"/>
      <c r="E311" s="27"/>
      <c r="F311" s="28"/>
      <c r="G311" s="28"/>
      <c r="H311" s="28"/>
      <c r="I311" s="35"/>
      <c r="J311" s="27"/>
      <c r="K311" s="27"/>
      <c r="L311" s="27"/>
      <c r="M311" s="29"/>
      <c r="N311" s="30"/>
      <c r="O311" s="31"/>
      <c r="P311" s="31"/>
      <c r="Q311" s="30"/>
      <c r="R311" s="31"/>
      <c r="S311" s="31"/>
      <c r="T311" s="27"/>
      <c r="U311" s="28"/>
      <c r="V311" s="35"/>
      <c r="W311" s="27"/>
      <c r="X311" s="27"/>
      <c r="Y311" s="29"/>
      <c r="Z311" s="29"/>
      <c r="AA311" s="30"/>
      <c r="AB311" s="31"/>
      <c r="AC311" s="31"/>
      <c r="AD311" s="31"/>
      <c r="AE311" s="31"/>
      <c r="AF311" s="31"/>
      <c r="AG311" s="35"/>
    </row>
    <row r="312" spans="1:33" hidden="1" x14ac:dyDescent="0.25">
      <c r="A312" s="35"/>
      <c r="B312" s="53"/>
      <c r="C312" s="27"/>
      <c r="D312" s="27"/>
      <c r="E312" s="27"/>
      <c r="F312" s="28"/>
      <c r="G312" s="28"/>
      <c r="H312" s="28"/>
      <c r="I312" s="35"/>
      <c r="J312" s="27"/>
      <c r="K312" s="27"/>
      <c r="L312" s="27"/>
      <c r="M312" s="29"/>
      <c r="N312" s="30"/>
      <c r="O312" s="31"/>
      <c r="P312" s="31"/>
      <c r="Q312" s="30"/>
      <c r="R312" s="31"/>
      <c r="S312" s="31"/>
      <c r="T312" s="27"/>
      <c r="U312" s="28"/>
      <c r="V312" s="35"/>
      <c r="W312" s="27"/>
      <c r="X312" s="27"/>
      <c r="Y312" s="29"/>
      <c r="Z312" s="29"/>
      <c r="AA312" s="30"/>
      <c r="AB312" s="31"/>
      <c r="AC312" s="31"/>
      <c r="AD312" s="31"/>
      <c r="AE312" s="31"/>
      <c r="AF312" s="31"/>
      <c r="AG312" s="35"/>
    </row>
    <row r="313" spans="1:33" hidden="1" x14ac:dyDescent="0.25">
      <c r="A313" s="35"/>
      <c r="B313" s="53"/>
      <c r="C313" s="27"/>
      <c r="D313" s="27"/>
      <c r="E313" s="27"/>
      <c r="F313" s="28"/>
      <c r="G313" s="28"/>
      <c r="H313" s="28"/>
      <c r="I313" s="35"/>
      <c r="J313" s="27"/>
      <c r="K313" s="27"/>
      <c r="L313" s="27"/>
      <c r="M313" s="29"/>
      <c r="N313" s="30"/>
      <c r="O313" s="31"/>
      <c r="P313" s="31"/>
      <c r="Q313" s="30"/>
      <c r="R313" s="31"/>
      <c r="S313" s="31"/>
      <c r="T313" s="27"/>
      <c r="U313" s="28"/>
      <c r="V313" s="35"/>
      <c r="W313" s="27"/>
      <c r="X313" s="27"/>
      <c r="Y313" s="29"/>
      <c r="Z313" s="29"/>
      <c r="AA313" s="30"/>
      <c r="AB313" s="31"/>
      <c r="AC313" s="31"/>
      <c r="AD313" s="31"/>
      <c r="AE313" s="31"/>
      <c r="AF313" s="31"/>
      <c r="AG313" s="35"/>
    </row>
    <row r="314" spans="1:33" hidden="1" x14ac:dyDescent="0.25">
      <c r="A314" s="35"/>
      <c r="B314" s="53"/>
      <c r="C314" s="27"/>
      <c r="D314" s="27"/>
      <c r="E314" s="27"/>
      <c r="F314" s="28"/>
      <c r="G314" s="28"/>
      <c r="H314" s="28"/>
      <c r="I314" s="35"/>
      <c r="J314" s="27"/>
      <c r="K314" s="27"/>
      <c r="L314" s="27"/>
      <c r="M314" s="29"/>
      <c r="N314" s="30"/>
      <c r="O314" s="31"/>
      <c r="P314" s="31"/>
      <c r="Q314" s="30"/>
      <c r="R314" s="31"/>
      <c r="S314" s="31"/>
      <c r="T314" s="27"/>
      <c r="U314" s="28"/>
      <c r="V314" s="35"/>
      <c r="W314" s="27"/>
      <c r="X314" s="27"/>
      <c r="Y314" s="29"/>
      <c r="Z314" s="29"/>
      <c r="AA314" s="30"/>
      <c r="AB314" s="31"/>
      <c r="AC314" s="31"/>
      <c r="AD314" s="31"/>
      <c r="AE314" s="31"/>
      <c r="AF314" s="31"/>
      <c r="AG314" s="35"/>
    </row>
    <row r="315" spans="1:33" hidden="1" x14ac:dyDescent="0.25">
      <c r="A315" s="35"/>
      <c r="B315" s="53"/>
      <c r="C315" s="27"/>
      <c r="D315" s="27"/>
      <c r="E315" s="27"/>
      <c r="F315" s="28"/>
      <c r="G315" s="28"/>
      <c r="H315" s="28"/>
      <c r="I315" s="35"/>
      <c r="J315" s="27"/>
      <c r="K315" s="27"/>
      <c r="L315" s="27"/>
      <c r="M315" s="29"/>
      <c r="N315" s="30"/>
      <c r="O315" s="31"/>
      <c r="P315" s="31"/>
      <c r="Q315" s="30"/>
      <c r="R315" s="31"/>
      <c r="S315" s="31"/>
      <c r="T315" s="27"/>
      <c r="U315" s="28"/>
      <c r="V315" s="35"/>
      <c r="W315" s="27"/>
      <c r="X315" s="27"/>
      <c r="Y315" s="29"/>
      <c r="Z315" s="29"/>
      <c r="AA315" s="30"/>
      <c r="AB315" s="31"/>
      <c r="AC315" s="31"/>
      <c r="AD315" s="31"/>
      <c r="AE315" s="31"/>
      <c r="AF315" s="31"/>
      <c r="AG315" s="35"/>
    </row>
    <row r="316" spans="1:33" hidden="1" x14ac:dyDescent="0.25">
      <c r="A316" s="35"/>
      <c r="B316" s="53"/>
      <c r="C316" s="27"/>
      <c r="D316" s="27"/>
      <c r="E316" s="27"/>
      <c r="F316" s="28"/>
      <c r="G316" s="28"/>
      <c r="H316" s="28"/>
      <c r="I316" s="35"/>
      <c r="J316" s="27"/>
      <c r="K316" s="27"/>
      <c r="L316" s="27"/>
      <c r="M316" s="29"/>
      <c r="N316" s="30"/>
      <c r="O316" s="31"/>
      <c r="P316" s="31"/>
      <c r="Q316" s="30"/>
      <c r="R316" s="31"/>
      <c r="S316" s="31"/>
      <c r="T316" s="27"/>
      <c r="U316" s="28"/>
      <c r="V316" s="35"/>
      <c r="W316" s="27"/>
      <c r="X316" s="27"/>
      <c r="Y316" s="29"/>
      <c r="Z316" s="29"/>
      <c r="AA316" s="30"/>
      <c r="AB316" s="31"/>
      <c r="AC316" s="31"/>
      <c r="AD316" s="31"/>
      <c r="AE316" s="31"/>
      <c r="AF316" s="31"/>
      <c r="AG316" s="35"/>
    </row>
    <row r="317" spans="1:33" hidden="1" x14ac:dyDescent="0.25">
      <c r="A317" s="35"/>
      <c r="B317" s="53"/>
      <c r="C317" s="27"/>
      <c r="D317" s="27"/>
      <c r="E317" s="27"/>
      <c r="F317" s="28"/>
      <c r="G317" s="28"/>
      <c r="H317" s="28"/>
      <c r="I317" s="35"/>
      <c r="J317" s="27"/>
      <c r="K317" s="27"/>
      <c r="L317" s="27"/>
      <c r="M317" s="29"/>
      <c r="N317" s="30"/>
      <c r="O317" s="31"/>
      <c r="P317" s="31"/>
      <c r="Q317" s="30"/>
      <c r="R317" s="31"/>
      <c r="S317" s="31"/>
      <c r="T317" s="27"/>
      <c r="U317" s="28"/>
      <c r="V317" s="35"/>
      <c r="W317" s="27"/>
      <c r="X317" s="27"/>
      <c r="Y317" s="29"/>
      <c r="Z317" s="29"/>
      <c r="AA317" s="30"/>
      <c r="AB317" s="31"/>
      <c r="AC317" s="31"/>
      <c r="AD317" s="31"/>
      <c r="AE317" s="31"/>
      <c r="AF317" s="31"/>
      <c r="AG317" s="35"/>
    </row>
    <row r="318" spans="1:33" hidden="1" x14ac:dyDescent="0.25">
      <c r="A318" s="35"/>
      <c r="B318" s="53"/>
      <c r="C318" s="27"/>
      <c r="D318" s="27"/>
      <c r="E318" s="27"/>
      <c r="F318" s="28"/>
      <c r="G318" s="28"/>
      <c r="H318" s="28"/>
      <c r="I318" s="35"/>
      <c r="J318" s="27"/>
      <c r="K318" s="27"/>
      <c r="L318" s="27"/>
      <c r="M318" s="29"/>
      <c r="N318" s="30"/>
      <c r="O318" s="31"/>
      <c r="P318" s="31"/>
      <c r="Q318" s="30"/>
      <c r="R318" s="31"/>
      <c r="S318" s="31"/>
      <c r="T318" s="27"/>
      <c r="U318" s="28"/>
      <c r="V318" s="35"/>
      <c r="W318" s="27"/>
      <c r="X318" s="27"/>
      <c r="Y318" s="29"/>
      <c r="Z318" s="29"/>
      <c r="AA318" s="30"/>
      <c r="AB318" s="31"/>
      <c r="AC318" s="31"/>
      <c r="AD318" s="31"/>
      <c r="AE318" s="31"/>
      <c r="AF318" s="31"/>
      <c r="AG318" s="35"/>
    </row>
    <row r="319" spans="1:33" hidden="1" x14ac:dyDescent="0.25">
      <c r="A319" s="35"/>
      <c r="B319" s="53"/>
      <c r="C319" s="27"/>
      <c r="D319" s="27"/>
      <c r="E319" s="27"/>
      <c r="F319" s="28"/>
      <c r="G319" s="28"/>
      <c r="H319" s="28"/>
      <c r="I319" s="35"/>
      <c r="J319" s="27"/>
      <c r="K319" s="27"/>
      <c r="L319" s="27"/>
      <c r="M319" s="29"/>
      <c r="N319" s="30"/>
      <c r="O319" s="31"/>
      <c r="P319" s="31"/>
      <c r="Q319" s="30"/>
      <c r="R319" s="31"/>
      <c r="S319" s="31"/>
      <c r="T319" s="27"/>
      <c r="U319" s="28"/>
      <c r="V319" s="35"/>
      <c r="W319" s="27"/>
      <c r="X319" s="27"/>
      <c r="Y319" s="29"/>
      <c r="Z319" s="29"/>
      <c r="AA319" s="30"/>
      <c r="AB319" s="31"/>
      <c r="AC319" s="31"/>
      <c r="AD319" s="31"/>
      <c r="AE319" s="31"/>
      <c r="AF319" s="31"/>
      <c r="AG319" s="35"/>
    </row>
    <row r="320" spans="1:33" hidden="1" x14ac:dyDescent="0.25">
      <c r="A320" s="35"/>
      <c r="B320" s="53"/>
      <c r="C320" s="27"/>
      <c r="D320" s="27"/>
      <c r="E320" s="27"/>
      <c r="F320" s="28"/>
      <c r="G320" s="28"/>
      <c r="H320" s="28"/>
      <c r="I320" s="35"/>
      <c r="J320" s="27"/>
      <c r="K320" s="27"/>
      <c r="L320" s="27"/>
      <c r="M320" s="29"/>
      <c r="N320" s="30"/>
      <c r="O320" s="31"/>
      <c r="P320" s="31"/>
      <c r="Q320" s="30"/>
      <c r="R320" s="31"/>
      <c r="S320" s="31"/>
      <c r="T320" s="27"/>
      <c r="U320" s="28"/>
      <c r="V320" s="35"/>
      <c r="W320" s="27"/>
      <c r="X320" s="27"/>
      <c r="Y320" s="29"/>
      <c r="Z320" s="29"/>
      <c r="AA320" s="30"/>
      <c r="AB320" s="31"/>
      <c r="AC320" s="31"/>
      <c r="AD320" s="31"/>
      <c r="AE320" s="31"/>
      <c r="AF320" s="31"/>
      <c r="AG320" s="35"/>
    </row>
    <row r="321" spans="1:33" hidden="1" x14ac:dyDescent="0.25">
      <c r="A321" s="35"/>
      <c r="B321" s="53"/>
      <c r="C321" s="27"/>
      <c r="D321" s="27"/>
      <c r="E321" s="27"/>
      <c r="F321" s="28"/>
      <c r="G321" s="28"/>
      <c r="H321" s="28"/>
      <c r="I321" s="35"/>
      <c r="J321" s="27"/>
      <c r="K321" s="27"/>
      <c r="L321" s="27"/>
      <c r="M321" s="29"/>
      <c r="N321" s="30"/>
      <c r="O321" s="31"/>
      <c r="P321" s="31"/>
      <c r="Q321" s="30"/>
      <c r="R321" s="31"/>
      <c r="S321" s="31"/>
      <c r="T321" s="27"/>
      <c r="U321" s="28"/>
      <c r="V321" s="35"/>
      <c r="W321" s="27"/>
      <c r="X321" s="27"/>
      <c r="Y321" s="29"/>
      <c r="Z321" s="29"/>
      <c r="AA321" s="30"/>
      <c r="AB321" s="31"/>
      <c r="AC321" s="31"/>
      <c r="AD321" s="31"/>
      <c r="AE321" s="31"/>
      <c r="AF321" s="31"/>
      <c r="AG321" s="35"/>
    </row>
    <row r="322" spans="1:33" hidden="1" x14ac:dyDescent="0.25">
      <c r="A322" s="35"/>
      <c r="B322" s="53"/>
      <c r="C322" s="27"/>
      <c r="D322" s="27"/>
      <c r="E322" s="27"/>
      <c r="F322" s="28"/>
      <c r="G322" s="28"/>
      <c r="H322" s="28"/>
      <c r="I322" s="35"/>
      <c r="J322" s="27"/>
      <c r="K322" s="27"/>
      <c r="L322" s="27"/>
      <c r="M322" s="29"/>
      <c r="N322" s="30"/>
      <c r="O322" s="31"/>
      <c r="P322" s="31"/>
      <c r="Q322" s="30"/>
      <c r="R322" s="31"/>
      <c r="S322" s="31"/>
      <c r="T322" s="27"/>
      <c r="U322" s="28"/>
      <c r="V322" s="35"/>
      <c r="W322" s="27"/>
      <c r="X322" s="27"/>
      <c r="Y322" s="29"/>
      <c r="Z322" s="29"/>
      <c r="AA322" s="30"/>
      <c r="AB322" s="31"/>
      <c r="AC322" s="31"/>
      <c r="AD322" s="31"/>
      <c r="AE322" s="31"/>
      <c r="AF322" s="31"/>
      <c r="AG322" s="35"/>
    </row>
    <row r="323" spans="1:33" hidden="1" x14ac:dyDescent="0.25">
      <c r="A323" s="35"/>
      <c r="B323" s="53"/>
      <c r="C323" s="27"/>
      <c r="D323" s="27"/>
      <c r="E323" s="27"/>
      <c r="F323" s="28"/>
      <c r="G323" s="28"/>
      <c r="H323" s="28"/>
      <c r="I323" s="35"/>
      <c r="J323" s="27"/>
      <c r="K323" s="27"/>
      <c r="L323" s="27"/>
      <c r="M323" s="29"/>
      <c r="N323" s="30"/>
      <c r="O323" s="31"/>
      <c r="P323" s="31"/>
      <c r="Q323" s="30"/>
      <c r="R323" s="31"/>
      <c r="S323" s="31"/>
      <c r="T323" s="27"/>
      <c r="U323" s="28"/>
      <c r="V323" s="35"/>
      <c r="W323" s="27"/>
      <c r="X323" s="27"/>
      <c r="Y323" s="29"/>
      <c r="Z323" s="29"/>
      <c r="AA323" s="30"/>
      <c r="AB323" s="31"/>
      <c r="AC323" s="31"/>
      <c r="AD323" s="31"/>
      <c r="AE323" s="31"/>
      <c r="AF323" s="31"/>
      <c r="AG323" s="35"/>
    </row>
    <row r="324" spans="1:33" hidden="1" x14ac:dyDescent="0.25">
      <c r="A324" s="35"/>
      <c r="B324" s="53"/>
      <c r="C324" s="27"/>
      <c r="D324" s="27"/>
      <c r="E324" s="27"/>
      <c r="F324" s="28"/>
      <c r="G324" s="28"/>
      <c r="H324" s="28"/>
      <c r="I324" s="35"/>
      <c r="J324" s="27"/>
      <c r="K324" s="27"/>
      <c r="L324" s="27"/>
      <c r="M324" s="29"/>
      <c r="N324" s="30"/>
      <c r="O324" s="31"/>
      <c r="P324" s="31"/>
      <c r="Q324" s="30"/>
      <c r="R324" s="31"/>
      <c r="S324" s="31"/>
      <c r="T324" s="27"/>
      <c r="U324" s="28"/>
      <c r="V324" s="35"/>
      <c r="W324" s="27"/>
      <c r="X324" s="27"/>
      <c r="Y324" s="29"/>
      <c r="Z324" s="29"/>
      <c r="AA324" s="30"/>
      <c r="AB324" s="31"/>
      <c r="AC324" s="31"/>
      <c r="AD324" s="31"/>
      <c r="AE324" s="31"/>
      <c r="AF324" s="31"/>
      <c r="AG324" s="35"/>
    </row>
    <row r="325" spans="1:33" hidden="1" x14ac:dyDescent="0.25">
      <c r="A325" s="35"/>
      <c r="B325" s="53"/>
      <c r="C325" s="27"/>
      <c r="D325" s="27"/>
      <c r="E325" s="27"/>
      <c r="F325" s="28"/>
      <c r="G325" s="28"/>
      <c r="H325" s="28"/>
      <c r="I325" s="35"/>
      <c r="J325" s="27"/>
      <c r="K325" s="27"/>
      <c r="L325" s="27"/>
      <c r="M325" s="29"/>
      <c r="N325" s="30"/>
      <c r="O325" s="31"/>
      <c r="P325" s="31"/>
      <c r="Q325" s="30"/>
      <c r="R325" s="31"/>
      <c r="S325" s="31"/>
      <c r="T325" s="27"/>
      <c r="U325" s="28"/>
      <c r="V325" s="35"/>
      <c r="W325" s="27"/>
      <c r="X325" s="27"/>
      <c r="Y325" s="29"/>
      <c r="Z325" s="29"/>
      <c r="AA325" s="30"/>
      <c r="AB325" s="31"/>
      <c r="AC325" s="31"/>
      <c r="AD325" s="31"/>
      <c r="AE325" s="31"/>
      <c r="AF325" s="31"/>
      <c r="AG325" s="35"/>
    </row>
    <row r="326" spans="1:33" hidden="1" x14ac:dyDescent="0.25">
      <c r="A326" s="35"/>
      <c r="B326" s="53"/>
      <c r="C326" s="27"/>
      <c r="D326" s="27"/>
      <c r="E326" s="27"/>
      <c r="F326" s="28"/>
      <c r="G326" s="28"/>
      <c r="H326" s="28"/>
      <c r="I326" s="35"/>
      <c r="J326" s="27"/>
      <c r="K326" s="27"/>
      <c r="L326" s="27"/>
      <c r="M326" s="29"/>
      <c r="N326" s="30"/>
      <c r="O326" s="31"/>
      <c r="P326" s="31"/>
      <c r="Q326" s="30"/>
      <c r="R326" s="31"/>
      <c r="S326" s="31"/>
      <c r="T326" s="27"/>
      <c r="U326" s="28"/>
      <c r="V326" s="35"/>
      <c r="W326" s="27"/>
      <c r="X326" s="27"/>
      <c r="Y326" s="29"/>
      <c r="Z326" s="29"/>
      <c r="AA326" s="30"/>
      <c r="AB326" s="31"/>
      <c r="AC326" s="31"/>
      <c r="AD326" s="31"/>
      <c r="AE326" s="31"/>
      <c r="AF326" s="31"/>
      <c r="AG326" s="35"/>
    </row>
    <row r="327" spans="1:33" hidden="1" x14ac:dyDescent="0.25">
      <c r="A327" s="35"/>
      <c r="B327" s="53"/>
      <c r="C327" s="27"/>
      <c r="D327" s="27"/>
      <c r="E327" s="27"/>
      <c r="F327" s="28"/>
      <c r="G327" s="28"/>
      <c r="H327" s="28"/>
      <c r="I327" s="35"/>
      <c r="J327" s="27"/>
      <c r="K327" s="27"/>
      <c r="L327" s="27"/>
      <c r="M327" s="29"/>
      <c r="N327" s="30"/>
      <c r="O327" s="31"/>
      <c r="P327" s="31"/>
      <c r="Q327" s="30"/>
      <c r="R327" s="31"/>
      <c r="S327" s="31"/>
      <c r="T327" s="27"/>
      <c r="U327" s="28"/>
      <c r="V327" s="35"/>
      <c r="W327" s="27"/>
      <c r="X327" s="27"/>
      <c r="Y327" s="29"/>
      <c r="Z327" s="29"/>
      <c r="AA327" s="30"/>
      <c r="AB327" s="31"/>
      <c r="AC327" s="31"/>
      <c r="AD327" s="31"/>
      <c r="AE327" s="31"/>
      <c r="AF327" s="31"/>
      <c r="AG327" s="35"/>
    </row>
    <row r="328" spans="1:33" hidden="1" x14ac:dyDescent="0.25">
      <c r="A328" s="35"/>
      <c r="B328" s="53"/>
      <c r="C328" s="27"/>
      <c r="D328" s="27"/>
      <c r="E328" s="27"/>
      <c r="F328" s="28"/>
      <c r="G328" s="28"/>
      <c r="H328" s="28"/>
      <c r="I328" s="35"/>
      <c r="J328" s="27"/>
      <c r="K328" s="27"/>
      <c r="L328" s="27"/>
      <c r="M328" s="29"/>
      <c r="N328" s="30"/>
      <c r="O328" s="31"/>
      <c r="P328" s="31"/>
      <c r="Q328" s="30"/>
      <c r="R328" s="31"/>
      <c r="S328" s="31"/>
      <c r="T328" s="27"/>
      <c r="U328" s="28"/>
      <c r="V328" s="35"/>
      <c r="W328" s="27"/>
      <c r="X328" s="27"/>
      <c r="Y328" s="29"/>
      <c r="Z328" s="29"/>
      <c r="AA328" s="30"/>
      <c r="AB328" s="31"/>
      <c r="AC328" s="31"/>
      <c r="AD328" s="31"/>
      <c r="AE328" s="31"/>
      <c r="AF328" s="31"/>
      <c r="AG328" s="35"/>
    </row>
    <row r="329" spans="1:33" hidden="1" x14ac:dyDescent="0.25">
      <c r="A329" s="35"/>
      <c r="B329" s="53"/>
      <c r="C329" s="27"/>
      <c r="D329" s="27"/>
      <c r="E329" s="27"/>
      <c r="F329" s="28"/>
      <c r="G329" s="28"/>
      <c r="H329" s="28"/>
      <c r="I329" s="35"/>
      <c r="J329" s="27"/>
      <c r="K329" s="27"/>
      <c r="L329" s="27"/>
      <c r="M329" s="29"/>
      <c r="N329" s="30"/>
      <c r="O329" s="31"/>
      <c r="P329" s="31"/>
      <c r="Q329" s="30"/>
      <c r="R329" s="31"/>
      <c r="S329" s="31"/>
      <c r="T329" s="27"/>
      <c r="U329" s="28"/>
      <c r="V329" s="35"/>
      <c r="W329" s="27"/>
      <c r="X329" s="27"/>
      <c r="Y329" s="29"/>
      <c r="Z329" s="29"/>
      <c r="AA329" s="30"/>
      <c r="AB329" s="31"/>
      <c r="AC329" s="31"/>
      <c r="AD329" s="31"/>
      <c r="AE329" s="31"/>
      <c r="AF329" s="31"/>
      <c r="AG329" s="35"/>
    </row>
    <row r="330" spans="1:33" hidden="1" x14ac:dyDescent="0.25">
      <c r="A330" s="35"/>
      <c r="B330" s="53"/>
      <c r="C330" s="27"/>
      <c r="D330" s="27"/>
      <c r="E330" s="27"/>
      <c r="F330" s="28"/>
      <c r="G330" s="28"/>
      <c r="H330" s="28"/>
      <c r="I330" s="35"/>
      <c r="J330" s="27"/>
      <c r="K330" s="27"/>
      <c r="L330" s="27"/>
      <c r="M330" s="29"/>
      <c r="N330" s="30"/>
      <c r="O330" s="31"/>
      <c r="P330" s="31"/>
      <c r="Q330" s="30"/>
      <c r="R330" s="31"/>
      <c r="S330" s="31"/>
      <c r="T330" s="27"/>
      <c r="U330" s="28"/>
      <c r="V330" s="35"/>
      <c r="W330" s="27"/>
      <c r="X330" s="27"/>
      <c r="Y330" s="29"/>
      <c r="Z330" s="29"/>
      <c r="AA330" s="30"/>
      <c r="AB330" s="31"/>
      <c r="AC330" s="31"/>
      <c r="AD330" s="31"/>
      <c r="AE330" s="31"/>
      <c r="AF330" s="31"/>
      <c r="AG330" s="35"/>
    </row>
    <row r="331" spans="1:33" hidden="1" x14ac:dyDescent="0.25">
      <c r="A331" s="35"/>
      <c r="B331" s="53"/>
      <c r="C331" s="27"/>
      <c r="D331" s="27"/>
      <c r="E331" s="27"/>
      <c r="F331" s="28"/>
      <c r="G331" s="28"/>
      <c r="H331" s="28"/>
      <c r="I331" s="35"/>
      <c r="J331" s="27"/>
      <c r="K331" s="27"/>
      <c r="L331" s="27"/>
      <c r="M331" s="29"/>
      <c r="N331" s="30"/>
      <c r="O331" s="31"/>
      <c r="P331" s="31"/>
      <c r="Q331" s="30"/>
      <c r="R331" s="31"/>
      <c r="S331" s="31"/>
      <c r="T331" s="27"/>
      <c r="U331" s="28"/>
      <c r="V331" s="35"/>
      <c r="W331" s="27"/>
      <c r="X331" s="27"/>
      <c r="Y331" s="29"/>
      <c r="Z331" s="29"/>
      <c r="AA331" s="30"/>
      <c r="AB331" s="31"/>
      <c r="AC331" s="31"/>
      <c r="AD331" s="31"/>
      <c r="AE331" s="31"/>
      <c r="AF331" s="31"/>
      <c r="AG331" s="35"/>
    </row>
    <row r="332" spans="1:33" hidden="1" x14ac:dyDescent="0.25">
      <c r="A332" s="35"/>
      <c r="B332" s="53"/>
      <c r="C332" s="27"/>
      <c r="D332" s="27"/>
      <c r="E332" s="27"/>
      <c r="F332" s="28"/>
      <c r="G332" s="28"/>
      <c r="H332" s="28"/>
      <c r="I332" s="35"/>
      <c r="J332" s="27"/>
      <c r="K332" s="27"/>
      <c r="L332" s="27"/>
      <c r="M332" s="29"/>
      <c r="N332" s="30"/>
      <c r="O332" s="31"/>
      <c r="P332" s="31"/>
      <c r="Q332" s="30"/>
      <c r="R332" s="31"/>
      <c r="S332" s="31"/>
      <c r="T332" s="27"/>
      <c r="U332" s="28"/>
      <c r="V332" s="35"/>
      <c r="W332" s="27"/>
      <c r="X332" s="27"/>
      <c r="Y332" s="29"/>
      <c r="Z332" s="29"/>
      <c r="AA332" s="30"/>
      <c r="AB332" s="31"/>
      <c r="AC332" s="31"/>
      <c r="AD332" s="31"/>
      <c r="AE332" s="31"/>
      <c r="AF332" s="31"/>
      <c r="AG332" s="35"/>
    </row>
    <row r="333" spans="1:33" hidden="1" x14ac:dyDescent="0.25">
      <c r="A333" s="35"/>
      <c r="B333" s="53"/>
      <c r="C333" s="27"/>
      <c r="D333" s="27"/>
      <c r="E333" s="27"/>
      <c r="F333" s="28"/>
      <c r="G333" s="28"/>
      <c r="H333" s="28"/>
      <c r="I333" s="35"/>
      <c r="J333" s="27"/>
      <c r="K333" s="27"/>
      <c r="L333" s="27"/>
      <c r="M333" s="29"/>
      <c r="N333" s="30"/>
      <c r="O333" s="31"/>
      <c r="P333" s="31"/>
      <c r="Q333" s="30"/>
      <c r="R333" s="31"/>
      <c r="S333" s="31"/>
      <c r="T333" s="27"/>
      <c r="U333" s="28"/>
      <c r="V333" s="35"/>
      <c r="W333" s="27"/>
      <c r="X333" s="27"/>
      <c r="Y333" s="29"/>
      <c r="Z333" s="29"/>
      <c r="AA333" s="30"/>
      <c r="AB333" s="31"/>
      <c r="AC333" s="31"/>
      <c r="AD333" s="31"/>
      <c r="AE333" s="31"/>
      <c r="AF333" s="31"/>
      <c r="AG333" s="35"/>
    </row>
    <row r="334" spans="1:33" hidden="1" x14ac:dyDescent="0.25">
      <c r="A334" s="35"/>
      <c r="B334" s="53"/>
      <c r="C334" s="27"/>
      <c r="D334" s="27"/>
      <c r="E334" s="27"/>
      <c r="F334" s="28"/>
      <c r="G334" s="28"/>
      <c r="H334" s="28"/>
      <c r="I334" s="35"/>
      <c r="J334" s="27"/>
      <c r="K334" s="27"/>
      <c r="L334" s="27"/>
      <c r="M334" s="29"/>
      <c r="N334" s="30"/>
      <c r="O334" s="31"/>
      <c r="P334" s="31"/>
      <c r="Q334" s="30"/>
      <c r="R334" s="31"/>
      <c r="S334" s="31"/>
      <c r="T334" s="27"/>
      <c r="U334" s="28"/>
      <c r="V334" s="35"/>
      <c r="W334" s="27"/>
      <c r="X334" s="27"/>
      <c r="Y334" s="29"/>
      <c r="Z334" s="29"/>
      <c r="AA334" s="30"/>
      <c r="AB334" s="31"/>
      <c r="AC334" s="31"/>
      <c r="AD334" s="31"/>
      <c r="AE334" s="31"/>
      <c r="AF334" s="31"/>
      <c r="AG334" s="35"/>
    </row>
    <row r="335" spans="1:33" hidden="1" x14ac:dyDescent="0.25">
      <c r="A335" s="35"/>
      <c r="B335" s="53"/>
      <c r="C335" s="27"/>
      <c r="D335" s="27"/>
      <c r="E335" s="27"/>
      <c r="F335" s="28"/>
      <c r="G335" s="28"/>
      <c r="H335" s="28"/>
      <c r="I335" s="35"/>
      <c r="J335" s="27"/>
      <c r="K335" s="27"/>
      <c r="L335" s="27"/>
      <c r="M335" s="29"/>
      <c r="N335" s="30"/>
      <c r="O335" s="31"/>
      <c r="P335" s="31"/>
      <c r="Q335" s="30"/>
      <c r="R335" s="31"/>
      <c r="S335" s="31"/>
      <c r="T335" s="27"/>
      <c r="U335" s="28"/>
      <c r="V335" s="35"/>
      <c r="W335" s="27"/>
      <c r="X335" s="27"/>
      <c r="Y335" s="29"/>
      <c r="Z335" s="29"/>
      <c r="AA335" s="30"/>
      <c r="AB335" s="31"/>
      <c r="AC335" s="31"/>
      <c r="AD335" s="31"/>
      <c r="AE335" s="31"/>
      <c r="AF335" s="31"/>
      <c r="AG335" s="35"/>
    </row>
    <row r="336" spans="1:33" hidden="1" x14ac:dyDescent="0.25">
      <c r="A336" s="35"/>
      <c r="B336" s="53"/>
      <c r="C336" s="27"/>
      <c r="D336" s="27"/>
      <c r="E336" s="27"/>
      <c r="F336" s="28"/>
      <c r="G336" s="28"/>
      <c r="H336" s="28"/>
      <c r="I336" s="35"/>
      <c r="J336" s="27"/>
      <c r="K336" s="27"/>
      <c r="L336" s="27"/>
      <c r="M336" s="29"/>
      <c r="N336" s="30"/>
      <c r="O336" s="31"/>
      <c r="P336" s="31"/>
      <c r="Q336" s="30"/>
      <c r="R336" s="31"/>
      <c r="S336" s="31"/>
      <c r="T336" s="27"/>
      <c r="U336" s="28"/>
      <c r="V336" s="35"/>
      <c r="W336" s="27"/>
      <c r="X336" s="27"/>
      <c r="Y336" s="29"/>
      <c r="Z336" s="29"/>
      <c r="AA336" s="30"/>
      <c r="AB336" s="31"/>
      <c r="AC336" s="31"/>
      <c r="AD336" s="31"/>
      <c r="AE336" s="31"/>
      <c r="AF336" s="31"/>
      <c r="AG336" s="35"/>
    </row>
    <row r="337" spans="1:33" hidden="1" x14ac:dyDescent="0.25">
      <c r="A337" s="35"/>
      <c r="B337" s="53"/>
      <c r="C337" s="27"/>
      <c r="D337" s="27"/>
      <c r="E337" s="27"/>
      <c r="F337" s="28"/>
      <c r="G337" s="28"/>
      <c r="H337" s="28"/>
      <c r="I337" s="35"/>
      <c r="J337" s="27"/>
      <c r="K337" s="27"/>
      <c r="L337" s="27"/>
      <c r="M337" s="29"/>
      <c r="N337" s="30"/>
      <c r="O337" s="31"/>
      <c r="P337" s="31"/>
      <c r="Q337" s="30"/>
      <c r="R337" s="31"/>
      <c r="S337" s="31"/>
      <c r="T337" s="27"/>
      <c r="U337" s="28"/>
      <c r="V337" s="35"/>
      <c r="W337" s="27"/>
      <c r="X337" s="27"/>
      <c r="Y337" s="29"/>
      <c r="Z337" s="29"/>
      <c r="AA337" s="30"/>
      <c r="AB337" s="31"/>
      <c r="AC337" s="31"/>
      <c r="AD337" s="31"/>
      <c r="AE337" s="31"/>
      <c r="AF337" s="31"/>
      <c r="AG337" s="35"/>
    </row>
    <row r="338" spans="1:33" hidden="1" x14ac:dyDescent="0.25">
      <c r="A338" s="35"/>
      <c r="B338" s="53"/>
      <c r="C338" s="27"/>
      <c r="D338" s="27"/>
      <c r="E338" s="27"/>
      <c r="F338" s="28"/>
      <c r="G338" s="28"/>
      <c r="H338" s="28"/>
      <c r="I338" s="35"/>
      <c r="J338" s="27"/>
      <c r="K338" s="27"/>
      <c r="L338" s="27"/>
      <c r="M338" s="29"/>
      <c r="N338" s="30"/>
      <c r="O338" s="31"/>
      <c r="P338" s="31"/>
      <c r="Q338" s="30"/>
      <c r="R338" s="31"/>
      <c r="S338" s="31"/>
      <c r="T338" s="27"/>
      <c r="U338" s="28"/>
      <c r="V338" s="35"/>
      <c r="W338" s="27"/>
      <c r="X338" s="27"/>
      <c r="Y338" s="29"/>
      <c r="Z338" s="29"/>
      <c r="AA338" s="30"/>
      <c r="AB338" s="31"/>
      <c r="AC338" s="31"/>
      <c r="AD338" s="31"/>
      <c r="AE338" s="31"/>
      <c r="AF338" s="31"/>
      <c r="AG338" s="35"/>
    </row>
    <row r="339" spans="1:33" hidden="1" x14ac:dyDescent="0.25">
      <c r="A339" s="35"/>
      <c r="B339" s="53"/>
      <c r="C339" s="27"/>
      <c r="D339" s="27"/>
      <c r="E339" s="27"/>
      <c r="F339" s="28"/>
      <c r="G339" s="28"/>
      <c r="H339" s="28"/>
      <c r="I339" s="35"/>
      <c r="J339" s="27"/>
      <c r="K339" s="27"/>
      <c r="L339" s="27"/>
      <c r="M339" s="29"/>
      <c r="N339" s="30"/>
      <c r="O339" s="31"/>
      <c r="P339" s="31"/>
      <c r="Q339" s="30"/>
      <c r="R339" s="31"/>
      <c r="S339" s="31"/>
      <c r="T339" s="27"/>
      <c r="U339" s="28"/>
      <c r="V339" s="35"/>
      <c r="W339" s="27"/>
      <c r="X339" s="27"/>
      <c r="Y339" s="29"/>
      <c r="Z339" s="29"/>
      <c r="AA339" s="30"/>
      <c r="AB339" s="31"/>
      <c r="AC339" s="31"/>
      <c r="AD339" s="31"/>
      <c r="AE339" s="31"/>
      <c r="AF339" s="31"/>
      <c r="AG339" s="35"/>
    </row>
    <row r="340" spans="1:33" hidden="1" x14ac:dyDescent="0.25">
      <c r="A340" s="35"/>
      <c r="B340" s="53"/>
      <c r="C340" s="27"/>
      <c r="D340" s="27"/>
      <c r="E340" s="27"/>
      <c r="F340" s="28"/>
      <c r="G340" s="28"/>
      <c r="H340" s="28"/>
      <c r="I340" s="35"/>
      <c r="J340" s="27"/>
      <c r="K340" s="27"/>
      <c r="L340" s="27"/>
      <c r="M340" s="29"/>
      <c r="N340" s="30"/>
      <c r="O340" s="31"/>
      <c r="P340" s="31"/>
      <c r="Q340" s="30"/>
      <c r="R340" s="31"/>
      <c r="S340" s="31"/>
      <c r="T340" s="27"/>
      <c r="U340" s="28"/>
      <c r="V340" s="35"/>
      <c r="W340" s="27"/>
      <c r="X340" s="27"/>
      <c r="Y340" s="29"/>
      <c r="Z340" s="29"/>
      <c r="AA340" s="30"/>
      <c r="AB340" s="31"/>
      <c r="AC340" s="31"/>
      <c r="AD340" s="31"/>
      <c r="AE340" s="31"/>
      <c r="AF340" s="31"/>
      <c r="AG340" s="35"/>
    </row>
    <row r="341" spans="1:33" hidden="1" x14ac:dyDescent="0.25">
      <c r="A341" s="35"/>
      <c r="B341" s="53"/>
      <c r="C341" s="27"/>
      <c r="D341" s="27"/>
      <c r="E341" s="27"/>
      <c r="F341" s="28"/>
      <c r="G341" s="28"/>
      <c r="H341" s="28"/>
      <c r="I341" s="35"/>
      <c r="J341" s="27"/>
      <c r="K341" s="27"/>
      <c r="L341" s="27"/>
      <c r="M341" s="29"/>
      <c r="N341" s="30"/>
      <c r="O341" s="31"/>
      <c r="P341" s="31"/>
      <c r="Q341" s="30"/>
      <c r="R341" s="31"/>
      <c r="S341" s="31"/>
      <c r="T341" s="27"/>
      <c r="U341" s="28"/>
      <c r="V341" s="35"/>
      <c r="W341" s="27"/>
      <c r="X341" s="27"/>
      <c r="Y341" s="29"/>
      <c r="Z341" s="29"/>
      <c r="AA341" s="30"/>
      <c r="AB341" s="31"/>
      <c r="AC341" s="31"/>
      <c r="AD341" s="31"/>
      <c r="AE341" s="31"/>
      <c r="AF341" s="31"/>
      <c r="AG341" s="35"/>
    </row>
    <row r="342" spans="1:33" hidden="1" x14ac:dyDescent="0.25">
      <c r="A342" s="35"/>
      <c r="B342" s="53"/>
      <c r="C342" s="27"/>
      <c r="D342" s="27"/>
      <c r="E342" s="27"/>
      <c r="F342" s="28"/>
      <c r="G342" s="28"/>
      <c r="H342" s="28"/>
      <c r="I342" s="35"/>
      <c r="J342" s="27"/>
      <c r="K342" s="27"/>
      <c r="L342" s="27"/>
      <c r="M342" s="29"/>
      <c r="N342" s="30"/>
      <c r="O342" s="31"/>
      <c r="P342" s="31"/>
      <c r="Q342" s="30"/>
      <c r="R342" s="31"/>
      <c r="S342" s="31"/>
      <c r="T342" s="27"/>
      <c r="U342" s="28"/>
      <c r="V342" s="35"/>
      <c r="W342" s="27"/>
      <c r="X342" s="27"/>
      <c r="Y342" s="29"/>
      <c r="Z342" s="29"/>
      <c r="AA342" s="30"/>
      <c r="AB342" s="31"/>
      <c r="AC342" s="31"/>
      <c r="AD342" s="31"/>
      <c r="AE342" s="31"/>
      <c r="AF342" s="31"/>
      <c r="AG342" s="35"/>
    </row>
    <row r="343" spans="1:33" hidden="1" x14ac:dyDescent="0.25">
      <c r="A343" s="35"/>
      <c r="B343" s="53"/>
      <c r="C343" s="27"/>
      <c r="D343" s="27"/>
      <c r="E343" s="27"/>
      <c r="F343" s="28"/>
      <c r="G343" s="28"/>
      <c r="H343" s="28"/>
      <c r="I343" s="35"/>
      <c r="J343" s="27"/>
      <c r="K343" s="27"/>
      <c r="L343" s="27"/>
      <c r="M343" s="29"/>
      <c r="N343" s="30"/>
      <c r="O343" s="31"/>
      <c r="P343" s="31"/>
      <c r="Q343" s="30"/>
      <c r="R343" s="31"/>
      <c r="S343" s="31"/>
      <c r="T343" s="27"/>
      <c r="U343" s="28"/>
      <c r="V343" s="35"/>
      <c r="W343" s="27"/>
      <c r="X343" s="27"/>
      <c r="Y343" s="29"/>
      <c r="Z343" s="29"/>
      <c r="AA343" s="30"/>
      <c r="AB343" s="31"/>
      <c r="AC343" s="31"/>
      <c r="AD343" s="31"/>
      <c r="AE343" s="31"/>
      <c r="AF343" s="31"/>
      <c r="AG343" s="35"/>
    </row>
    <row r="344" spans="1:33" hidden="1" x14ac:dyDescent="0.25">
      <c r="A344" s="35"/>
      <c r="B344" s="53"/>
      <c r="C344" s="27"/>
      <c r="D344" s="27"/>
      <c r="E344" s="27"/>
      <c r="F344" s="28"/>
      <c r="G344" s="28"/>
      <c r="H344" s="28"/>
      <c r="I344" s="35"/>
      <c r="J344" s="27"/>
      <c r="K344" s="27"/>
      <c r="L344" s="27"/>
      <c r="M344" s="29"/>
      <c r="N344" s="30"/>
      <c r="O344" s="31"/>
      <c r="P344" s="31"/>
      <c r="Q344" s="30"/>
      <c r="R344" s="31"/>
      <c r="S344" s="31"/>
      <c r="T344" s="27"/>
      <c r="U344" s="28"/>
      <c r="V344" s="35"/>
      <c r="W344" s="27"/>
      <c r="X344" s="27"/>
      <c r="Y344" s="29"/>
      <c r="Z344" s="29"/>
      <c r="AA344" s="30"/>
      <c r="AB344" s="31"/>
      <c r="AC344" s="31"/>
      <c r="AD344" s="31"/>
      <c r="AE344" s="31"/>
      <c r="AF344" s="31"/>
      <c r="AG344" s="35"/>
    </row>
    <row r="345" spans="1:33" hidden="1" x14ac:dyDescent="0.25">
      <c r="A345" s="35"/>
      <c r="B345" s="53"/>
      <c r="C345" s="27"/>
      <c r="D345" s="27"/>
      <c r="E345" s="27"/>
      <c r="F345" s="28"/>
      <c r="G345" s="28"/>
      <c r="H345" s="28"/>
      <c r="I345" s="35"/>
      <c r="J345" s="27"/>
      <c r="K345" s="27"/>
      <c r="L345" s="27"/>
      <c r="M345" s="29"/>
      <c r="N345" s="30"/>
      <c r="O345" s="31"/>
      <c r="P345" s="31"/>
      <c r="Q345" s="30"/>
      <c r="R345" s="31"/>
      <c r="S345" s="31"/>
      <c r="T345" s="27"/>
      <c r="U345" s="28"/>
      <c r="V345" s="35"/>
      <c r="W345" s="27"/>
      <c r="X345" s="27"/>
      <c r="Y345" s="29"/>
      <c r="Z345" s="29"/>
      <c r="AA345" s="30"/>
      <c r="AB345" s="31"/>
      <c r="AC345" s="31"/>
      <c r="AD345" s="31"/>
      <c r="AE345" s="31"/>
      <c r="AF345" s="31"/>
      <c r="AG345" s="35"/>
    </row>
    <row r="346" spans="1:33" hidden="1" x14ac:dyDescent="0.25">
      <c r="A346" s="35"/>
      <c r="B346" s="53"/>
      <c r="C346" s="27"/>
      <c r="D346" s="27"/>
      <c r="E346" s="27"/>
      <c r="F346" s="28"/>
      <c r="G346" s="28"/>
      <c r="H346" s="28"/>
      <c r="I346" s="35"/>
      <c r="J346" s="27"/>
      <c r="K346" s="27"/>
      <c r="L346" s="27"/>
      <c r="M346" s="29"/>
      <c r="N346" s="30"/>
      <c r="O346" s="31"/>
      <c r="P346" s="31"/>
      <c r="Q346" s="30"/>
      <c r="R346" s="31"/>
      <c r="S346" s="31"/>
      <c r="T346" s="27"/>
      <c r="U346" s="28"/>
      <c r="V346" s="35"/>
      <c r="W346" s="27"/>
      <c r="X346" s="27"/>
      <c r="Y346" s="29"/>
      <c r="Z346" s="29"/>
      <c r="AA346" s="30"/>
      <c r="AB346" s="31"/>
      <c r="AC346" s="31"/>
      <c r="AD346" s="31"/>
      <c r="AE346" s="31"/>
      <c r="AF346" s="31"/>
      <c r="AG346" s="35"/>
    </row>
    <row r="347" spans="1:33" hidden="1" x14ac:dyDescent="0.25">
      <c r="A347" s="35"/>
      <c r="B347" s="53"/>
      <c r="C347" s="27"/>
      <c r="D347" s="27"/>
      <c r="E347" s="27"/>
      <c r="F347" s="28"/>
      <c r="G347" s="28"/>
      <c r="H347" s="28"/>
      <c r="I347" s="35"/>
      <c r="J347" s="27"/>
      <c r="K347" s="27"/>
      <c r="L347" s="27"/>
      <c r="M347" s="29"/>
      <c r="N347" s="30"/>
      <c r="O347" s="31"/>
      <c r="P347" s="31"/>
      <c r="Q347" s="30"/>
      <c r="R347" s="31"/>
      <c r="S347" s="31"/>
      <c r="T347" s="27"/>
      <c r="U347" s="28"/>
      <c r="V347" s="35"/>
      <c r="W347" s="27"/>
      <c r="X347" s="27"/>
      <c r="Y347" s="29"/>
      <c r="Z347" s="29"/>
      <c r="AA347" s="30"/>
      <c r="AB347" s="31"/>
      <c r="AC347" s="31"/>
      <c r="AD347" s="31"/>
      <c r="AE347" s="31"/>
      <c r="AF347" s="31"/>
      <c r="AG347" s="35"/>
    </row>
    <row r="348" spans="1:33" hidden="1" x14ac:dyDescent="0.25">
      <c r="A348" s="35"/>
      <c r="B348" s="53"/>
      <c r="C348" s="27"/>
      <c r="D348" s="27"/>
      <c r="E348" s="27"/>
      <c r="F348" s="28"/>
      <c r="G348" s="28"/>
      <c r="H348" s="28"/>
      <c r="I348" s="35"/>
      <c r="J348" s="27"/>
      <c r="K348" s="27"/>
      <c r="L348" s="27"/>
      <c r="M348" s="29"/>
      <c r="N348" s="30"/>
      <c r="O348" s="31"/>
      <c r="P348" s="31"/>
      <c r="Q348" s="30"/>
      <c r="R348" s="31"/>
      <c r="S348" s="31"/>
      <c r="T348" s="27"/>
      <c r="U348" s="28"/>
      <c r="V348" s="35"/>
      <c r="W348" s="27"/>
      <c r="X348" s="27"/>
      <c r="Y348" s="29"/>
      <c r="Z348" s="29"/>
      <c r="AA348" s="30"/>
      <c r="AB348" s="31"/>
      <c r="AC348" s="31"/>
      <c r="AD348" s="31"/>
      <c r="AE348" s="31"/>
      <c r="AF348" s="31"/>
      <c r="AG348" s="35"/>
    </row>
    <row r="349" spans="1:33" hidden="1" x14ac:dyDescent="0.25">
      <c r="A349" s="35"/>
      <c r="B349" s="53"/>
      <c r="C349" s="27"/>
      <c r="D349" s="27"/>
      <c r="E349" s="27"/>
      <c r="F349" s="28"/>
      <c r="G349" s="28"/>
      <c r="H349" s="28"/>
      <c r="I349" s="35"/>
      <c r="J349" s="27"/>
      <c r="K349" s="27"/>
      <c r="L349" s="27"/>
      <c r="M349" s="29"/>
      <c r="N349" s="30"/>
      <c r="O349" s="31"/>
      <c r="P349" s="31"/>
      <c r="Q349" s="30"/>
      <c r="R349" s="31"/>
      <c r="S349" s="31"/>
      <c r="T349" s="27"/>
      <c r="U349" s="28"/>
      <c r="V349" s="35"/>
      <c r="W349" s="27"/>
      <c r="X349" s="27"/>
      <c r="Y349" s="29"/>
      <c r="Z349" s="29"/>
      <c r="AA349" s="30"/>
      <c r="AB349" s="31"/>
      <c r="AC349" s="31"/>
      <c r="AD349" s="31"/>
      <c r="AE349" s="31"/>
      <c r="AF349" s="31"/>
      <c r="AG349" s="35"/>
    </row>
    <row r="350" spans="1:33" hidden="1" x14ac:dyDescent="0.25">
      <c r="A350" s="35"/>
      <c r="B350" s="53"/>
      <c r="C350" s="27"/>
      <c r="D350" s="27"/>
      <c r="E350" s="27"/>
      <c r="F350" s="28"/>
      <c r="G350" s="28"/>
      <c r="H350" s="28"/>
      <c r="I350" s="35"/>
      <c r="J350" s="27"/>
      <c r="K350" s="27"/>
      <c r="L350" s="27"/>
      <c r="M350" s="29"/>
      <c r="N350" s="30"/>
      <c r="O350" s="31"/>
      <c r="P350" s="31"/>
      <c r="Q350" s="30"/>
      <c r="R350" s="31"/>
      <c r="S350" s="31"/>
      <c r="T350" s="27"/>
      <c r="U350" s="28"/>
      <c r="V350" s="35"/>
      <c r="W350" s="27"/>
      <c r="X350" s="27"/>
      <c r="Y350" s="29"/>
      <c r="Z350" s="29"/>
      <c r="AA350" s="30"/>
      <c r="AB350" s="31"/>
      <c r="AC350" s="31"/>
      <c r="AD350" s="31"/>
      <c r="AE350" s="31"/>
      <c r="AF350" s="31"/>
      <c r="AG350" s="35"/>
    </row>
    <row r="351" spans="1:33" hidden="1" x14ac:dyDescent="0.25">
      <c r="A351" s="35"/>
      <c r="B351" s="53"/>
      <c r="C351" s="27"/>
      <c r="D351" s="27"/>
      <c r="E351" s="27"/>
      <c r="F351" s="28"/>
      <c r="G351" s="28"/>
      <c r="H351" s="28"/>
      <c r="I351" s="35"/>
      <c r="J351" s="27"/>
      <c r="K351" s="27"/>
      <c r="L351" s="27"/>
      <c r="M351" s="29"/>
      <c r="N351" s="30"/>
      <c r="O351" s="31"/>
      <c r="P351" s="31"/>
      <c r="Q351" s="30"/>
      <c r="R351" s="31"/>
      <c r="S351" s="31"/>
      <c r="T351" s="27"/>
      <c r="U351" s="28"/>
      <c r="V351" s="35"/>
      <c r="W351" s="27"/>
      <c r="X351" s="27"/>
      <c r="Y351" s="29"/>
      <c r="Z351" s="29"/>
      <c r="AA351" s="30"/>
      <c r="AB351" s="31"/>
      <c r="AC351" s="31"/>
      <c r="AD351" s="31"/>
      <c r="AE351" s="31"/>
      <c r="AF351" s="31"/>
      <c r="AG351" s="35"/>
    </row>
    <row r="352" spans="1:33" hidden="1" x14ac:dyDescent="0.25">
      <c r="A352" s="35"/>
      <c r="B352" s="53"/>
      <c r="C352" s="27"/>
      <c r="D352" s="27"/>
      <c r="E352" s="27"/>
      <c r="F352" s="28"/>
      <c r="G352" s="28"/>
      <c r="H352" s="28"/>
      <c r="I352" s="35"/>
      <c r="J352" s="27"/>
      <c r="K352" s="27"/>
      <c r="L352" s="27"/>
      <c r="M352" s="29"/>
      <c r="N352" s="30"/>
      <c r="O352" s="31"/>
      <c r="P352" s="31"/>
      <c r="Q352" s="30"/>
      <c r="R352" s="31"/>
      <c r="S352" s="31"/>
      <c r="T352" s="27"/>
      <c r="U352" s="28"/>
      <c r="V352" s="35"/>
      <c r="W352" s="27"/>
      <c r="X352" s="27"/>
      <c r="Y352" s="29"/>
      <c r="Z352" s="29"/>
      <c r="AA352" s="30"/>
      <c r="AB352" s="31"/>
      <c r="AC352" s="31"/>
      <c r="AD352" s="31"/>
      <c r="AE352" s="31"/>
      <c r="AF352" s="31"/>
      <c r="AG352" s="35"/>
    </row>
    <row r="353" spans="1:33" hidden="1" x14ac:dyDescent="0.25">
      <c r="A353" s="35"/>
      <c r="B353" s="53"/>
      <c r="C353" s="27"/>
      <c r="D353" s="27"/>
      <c r="E353" s="27"/>
      <c r="F353" s="28"/>
      <c r="G353" s="28"/>
      <c r="H353" s="28"/>
      <c r="I353" s="35"/>
      <c r="J353" s="27"/>
      <c r="K353" s="27"/>
      <c r="L353" s="27"/>
      <c r="M353" s="29"/>
      <c r="N353" s="30"/>
      <c r="O353" s="31"/>
      <c r="P353" s="31"/>
      <c r="Q353" s="30"/>
      <c r="R353" s="31"/>
      <c r="S353" s="31"/>
      <c r="T353" s="27"/>
      <c r="U353" s="28"/>
      <c r="V353" s="35"/>
      <c r="W353" s="27"/>
      <c r="X353" s="27"/>
      <c r="Y353" s="29"/>
      <c r="Z353" s="29"/>
      <c r="AA353" s="30"/>
      <c r="AB353" s="31"/>
      <c r="AC353" s="31"/>
      <c r="AD353" s="31"/>
      <c r="AE353" s="31"/>
      <c r="AF353" s="31"/>
      <c r="AG353" s="35"/>
    </row>
    <row r="354" spans="1:33" hidden="1" x14ac:dyDescent="0.25">
      <c r="A354" s="35"/>
      <c r="B354" s="53"/>
      <c r="C354" s="27"/>
      <c r="D354" s="27"/>
      <c r="E354" s="27"/>
      <c r="F354" s="28"/>
      <c r="G354" s="28"/>
      <c r="H354" s="28"/>
      <c r="I354" s="35"/>
      <c r="J354" s="27"/>
      <c r="K354" s="27"/>
      <c r="L354" s="27"/>
      <c r="M354" s="29"/>
      <c r="N354" s="30"/>
      <c r="O354" s="31"/>
      <c r="P354" s="31"/>
      <c r="Q354" s="30"/>
      <c r="R354" s="31"/>
      <c r="S354" s="31"/>
      <c r="T354" s="27"/>
      <c r="U354" s="28"/>
      <c r="V354" s="35"/>
      <c r="W354" s="27"/>
      <c r="X354" s="27"/>
      <c r="Y354" s="29"/>
      <c r="Z354" s="29"/>
      <c r="AA354" s="30"/>
      <c r="AB354" s="31"/>
      <c r="AC354" s="31"/>
      <c r="AD354" s="31"/>
      <c r="AE354" s="31"/>
      <c r="AF354" s="31"/>
      <c r="AG354" s="35"/>
    </row>
    <row r="355" spans="1:33" hidden="1" x14ac:dyDescent="0.25">
      <c r="A355" s="35"/>
      <c r="B355" s="53"/>
      <c r="C355" s="27"/>
      <c r="D355" s="27"/>
      <c r="E355" s="27"/>
      <c r="F355" s="28"/>
      <c r="G355" s="28"/>
      <c r="H355" s="28"/>
      <c r="I355" s="35"/>
      <c r="J355" s="27"/>
      <c r="K355" s="27"/>
      <c r="L355" s="27"/>
      <c r="M355" s="29"/>
      <c r="N355" s="30"/>
      <c r="O355" s="31"/>
      <c r="P355" s="31"/>
      <c r="Q355" s="30"/>
      <c r="R355" s="31"/>
      <c r="S355" s="31"/>
      <c r="T355" s="27"/>
      <c r="U355" s="28"/>
      <c r="V355" s="35"/>
      <c r="W355" s="27"/>
      <c r="X355" s="27"/>
      <c r="Y355" s="29"/>
      <c r="Z355" s="29"/>
      <c r="AA355" s="30"/>
      <c r="AB355" s="31"/>
      <c r="AC355" s="31"/>
      <c r="AD355" s="31"/>
      <c r="AE355" s="31"/>
      <c r="AF355" s="31"/>
      <c r="AG355" s="35"/>
    </row>
    <row r="356" spans="1:33" hidden="1" x14ac:dyDescent="0.25">
      <c r="A356" s="35"/>
      <c r="B356" s="53"/>
      <c r="C356" s="27"/>
      <c r="D356" s="27"/>
      <c r="E356" s="27"/>
      <c r="F356" s="28"/>
      <c r="G356" s="28"/>
      <c r="H356" s="28"/>
      <c r="I356" s="35"/>
      <c r="J356" s="27"/>
      <c r="K356" s="27"/>
      <c r="L356" s="27"/>
      <c r="M356" s="29"/>
      <c r="N356" s="30"/>
      <c r="O356" s="31"/>
      <c r="P356" s="31"/>
      <c r="Q356" s="30"/>
      <c r="R356" s="31"/>
      <c r="S356" s="31"/>
      <c r="T356" s="27"/>
      <c r="U356" s="28"/>
      <c r="V356" s="35"/>
      <c r="W356" s="27"/>
      <c r="X356" s="27"/>
      <c r="Y356" s="29"/>
      <c r="Z356" s="29"/>
      <c r="AA356" s="30"/>
      <c r="AB356" s="31"/>
      <c r="AC356" s="31"/>
      <c r="AD356" s="31"/>
      <c r="AE356" s="31"/>
      <c r="AF356" s="31"/>
      <c r="AG356" s="35"/>
    </row>
    <row r="357" spans="1:33" hidden="1" x14ac:dyDescent="0.25">
      <c r="A357" s="35"/>
      <c r="B357" s="53"/>
      <c r="C357" s="27"/>
      <c r="D357" s="27"/>
      <c r="E357" s="27"/>
      <c r="F357" s="28"/>
      <c r="G357" s="28"/>
      <c r="H357" s="28"/>
      <c r="I357" s="35"/>
      <c r="J357" s="27"/>
      <c r="K357" s="27"/>
      <c r="L357" s="27"/>
      <c r="M357" s="29"/>
      <c r="N357" s="30"/>
      <c r="O357" s="31"/>
      <c r="P357" s="31"/>
      <c r="Q357" s="30"/>
      <c r="R357" s="31"/>
      <c r="S357" s="31"/>
      <c r="T357" s="27"/>
      <c r="U357" s="28"/>
      <c r="V357" s="35"/>
      <c r="W357" s="27"/>
      <c r="X357" s="27"/>
      <c r="Y357" s="29"/>
      <c r="Z357" s="29"/>
      <c r="AA357" s="30"/>
      <c r="AB357" s="31"/>
      <c r="AC357" s="31"/>
      <c r="AD357" s="31"/>
      <c r="AE357" s="31"/>
      <c r="AF357" s="31"/>
      <c r="AG357" s="35"/>
    </row>
    <row r="358" spans="1:33" hidden="1" x14ac:dyDescent="0.25">
      <c r="A358" s="35"/>
      <c r="B358" s="53"/>
      <c r="C358" s="27"/>
      <c r="D358" s="27"/>
      <c r="E358" s="27"/>
      <c r="F358" s="28"/>
      <c r="G358" s="28"/>
      <c r="H358" s="28"/>
      <c r="I358" s="35"/>
      <c r="J358" s="27"/>
      <c r="K358" s="27"/>
      <c r="L358" s="27"/>
      <c r="M358" s="29"/>
      <c r="N358" s="30"/>
      <c r="O358" s="31"/>
      <c r="P358" s="31"/>
      <c r="Q358" s="30"/>
      <c r="R358" s="31"/>
      <c r="S358" s="31"/>
      <c r="T358" s="27"/>
      <c r="U358" s="28"/>
      <c r="V358" s="35"/>
      <c r="W358" s="27"/>
      <c r="X358" s="27"/>
      <c r="Y358" s="29"/>
      <c r="Z358" s="29"/>
      <c r="AA358" s="30"/>
      <c r="AB358" s="31"/>
      <c r="AC358" s="31"/>
      <c r="AD358" s="31"/>
      <c r="AE358" s="31"/>
      <c r="AF358" s="31"/>
      <c r="AG358" s="35"/>
    </row>
    <row r="359" spans="1:33" hidden="1" x14ac:dyDescent="0.25">
      <c r="A359" s="35"/>
      <c r="B359" s="53"/>
      <c r="C359" s="27"/>
      <c r="D359" s="27"/>
      <c r="E359" s="27"/>
      <c r="F359" s="28"/>
      <c r="G359" s="28"/>
      <c r="H359" s="28"/>
      <c r="I359" s="35"/>
      <c r="J359" s="27"/>
      <c r="K359" s="27"/>
      <c r="L359" s="27"/>
      <c r="M359" s="29"/>
      <c r="N359" s="30"/>
      <c r="O359" s="31"/>
      <c r="P359" s="31"/>
      <c r="Q359" s="30"/>
      <c r="R359" s="31"/>
      <c r="S359" s="31"/>
      <c r="T359" s="27"/>
      <c r="U359" s="28"/>
      <c r="V359" s="35"/>
      <c r="W359" s="27"/>
      <c r="X359" s="27"/>
      <c r="Y359" s="29"/>
      <c r="Z359" s="29"/>
      <c r="AA359" s="30"/>
      <c r="AB359" s="31"/>
      <c r="AC359" s="31"/>
      <c r="AD359" s="31"/>
      <c r="AE359" s="31"/>
      <c r="AF359" s="31"/>
      <c r="AG359" s="35"/>
    </row>
    <row r="360" spans="1:33" hidden="1" x14ac:dyDescent="0.25">
      <c r="A360" s="35"/>
      <c r="B360" s="53"/>
      <c r="C360" s="27"/>
      <c r="D360" s="27"/>
      <c r="E360" s="27"/>
      <c r="F360" s="28"/>
      <c r="G360" s="28"/>
      <c r="H360" s="28"/>
      <c r="I360" s="35"/>
      <c r="J360" s="27"/>
      <c r="K360" s="27"/>
      <c r="L360" s="27"/>
      <c r="M360" s="29"/>
      <c r="N360" s="30"/>
      <c r="O360" s="31"/>
      <c r="P360" s="31"/>
      <c r="Q360" s="30"/>
      <c r="R360" s="31"/>
      <c r="S360" s="31"/>
      <c r="T360" s="27"/>
      <c r="U360" s="28"/>
      <c r="V360" s="35"/>
      <c r="W360" s="27"/>
      <c r="X360" s="27"/>
      <c r="Y360" s="29"/>
      <c r="Z360" s="29"/>
      <c r="AA360" s="30"/>
      <c r="AB360" s="31"/>
      <c r="AC360" s="31"/>
      <c r="AD360" s="31"/>
      <c r="AE360" s="31"/>
      <c r="AF360" s="31"/>
      <c r="AG360" s="35"/>
    </row>
    <row r="361" spans="1:33" hidden="1" x14ac:dyDescent="0.25">
      <c r="A361" s="35"/>
      <c r="B361" s="53"/>
      <c r="C361" s="27"/>
      <c r="D361" s="27"/>
      <c r="E361" s="27"/>
      <c r="F361" s="28"/>
      <c r="G361" s="28"/>
      <c r="H361" s="28"/>
      <c r="I361" s="35"/>
      <c r="J361" s="27"/>
      <c r="K361" s="27"/>
      <c r="L361" s="27"/>
      <c r="M361" s="29"/>
      <c r="N361" s="30"/>
      <c r="O361" s="31"/>
      <c r="P361" s="31"/>
      <c r="Q361" s="30"/>
      <c r="R361" s="31"/>
      <c r="S361" s="31"/>
      <c r="T361" s="27"/>
      <c r="U361" s="28"/>
      <c r="V361" s="35"/>
      <c r="W361" s="27"/>
      <c r="X361" s="27"/>
      <c r="Y361" s="29"/>
      <c r="Z361" s="29"/>
      <c r="AA361" s="30"/>
      <c r="AB361" s="31"/>
      <c r="AC361" s="31"/>
      <c r="AD361" s="31"/>
      <c r="AE361" s="31"/>
      <c r="AF361" s="31"/>
      <c r="AG361" s="35"/>
    </row>
    <row r="362" spans="1:33" hidden="1" x14ac:dyDescent="0.25">
      <c r="A362" s="35"/>
      <c r="B362" s="53"/>
      <c r="C362" s="27"/>
      <c r="D362" s="27"/>
      <c r="E362" s="27"/>
      <c r="F362" s="28"/>
      <c r="G362" s="28"/>
      <c r="H362" s="28"/>
      <c r="I362" s="35"/>
      <c r="J362" s="27"/>
      <c r="K362" s="27"/>
      <c r="L362" s="27"/>
      <c r="M362" s="29"/>
      <c r="N362" s="30"/>
      <c r="O362" s="31"/>
      <c r="P362" s="31"/>
      <c r="Q362" s="30"/>
      <c r="R362" s="31"/>
      <c r="S362" s="31"/>
      <c r="T362" s="27"/>
      <c r="U362" s="28"/>
      <c r="V362" s="35"/>
      <c r="W362" s="27"/>
      <c r="X362" s="27"/>
      <c r="Y362" s="29"/>
      <c r="Z362" s="29"/>
      <c r="AA362" s="30"/>
      <c r="AB362" s="31"/>
      <c r="AC362" s="31"/>
      <c r="AD362" s="31"/>
      <c r="AE362" s="31"/>
      <c r="AF362" s="31"/>
      <c r="AG362" s="35"/>
    </row>
    <row r="363" spans="1:33" hidden="1" x14ac:dyDescent="0.25">
      <c r="A363" s="35"/>
      <c r="B363" s="53"/>
      <c r="C363" s="27"/>
      <c r="D363" s="27"/>
      <c r="E363" s="27"/>
      <c r="F363" s="28"/>
      <c r="G363" s="28"/>
      <c r="H363" s="28"/>
      <c r="I363" s="35"/>
      <c r="J363" s="27"/>
      <c r="K363" s="27"/>
      <c r="L363" s="27"/>
      <c r="M363" s="29"/>
      <c r="N363" s="30"/>
      <c r="O363" s="31"/>
      <c r="P363" s="31"/>
      <c r="Q363" s="30"/>
      <c r="R363" s="31"/>
      <c r="S363" s="31"/>
      <c r="T363" s="27"/>
      <c r="U363" s="28"/>
      <c r="V363" s="35"/>
      <c r="W363" s="27"/>
      <c r="X363" s="27"/>
      <c r="Y363" s="29"/>
      <c r="Z363" s="29"/>
      <c r="AA363" s="30"/>
      <c r="AB363" s="31"/>
      <c r="AC363" s="31"/>
      <c r="AD363" s="31"/>
      <c r="AE363" s="31"/>
      <c r="AF363" s="31"/>
      <c r="AG363" s="35"/>
    </row>
    <row r="364" spans="1:33" hidden="1" x14ac:dyDescent="0.25">
      <c r="A364" s="35"/>
      <c r="B364" s="53"/>
      <c r="C364" s="27"/>
      <c r="D364" s="27"/>
      <c r="E364" s="27"/>
      <c r="F364" s="28"/>
      <c r="G364" s="28"/>
      <c r="H364" s="28"/>
      <c r="I364" s="35"/>
      <c r="J364" s="27"/>
      <c r="K364" s="27"/>
      <c r="L364" s="27"/>
      <c r="M364" s="29"/>
      <c r="N364" s="30"/>
      <c r="O364" s="31"/>
      <c r="P364" s="31"/>
      <c r="Q364" s="30"/>
      <c r="R364" s="31"/>
      <c r="S364" s="31"/>
      <c r="T364" s="27"/>
      <c r="U364" s="28"/>
      <c r="V364" s="35"/>
      <c r="W364" s="27"/>
      <c r="X364" s="27"/>
      <c r="Y364" s="29"/>
      <c r="Z364" s="29"/>
      <c r="AA364" s="30"/>
      <c r="AB364" s="31"/>
      <c r="AC364" s="31"/>
      <c r="AD364" s="31"/>
      <c r="AE364" s="31"/>
      <c r="AF364" s="31"/>
      <c r="AG364" s="35"/>
    </row>
    <row r="365" spans="1:33" hidden="1" x14ac:dyDescent="0.25">
      <c r="A365" s="35"/>
      <c r="B365" s="53"/>
      <c r="C365" s="27"/>
      <c r="D365" s="27"/>
      <c r="E365" s="27"/>
      <c r="F365" s="28"/>
      <c r="G365" s="28"/>
      <c r="H365" s="28"/>
      <c r="I365" s="35"/>
      <c r="J365" s="27"/>
      <c r="K365" s="27"/>
      <c r="L365" s="27"/>
      <c r="M365" s="29"/>
      <c r="N365" s="30"/>
      <c r="O365" s="31"/>
      <c r="P365" s="31"/>
      <c r="Q365" s="30"/>
      <c r="R365" s="31"/>
      <c r="S365" s="31"/>
      <c r="T365" s="27"/>
      <c r="U365" s="28"/>
      <c r="V365" s="35"/>
      <c r="W365" s="27"/>
      <c r="X365" s="27"/>
      <c r="Y365" s="29"/>
      <c r="Z365" s="29"/>
      <c r="AA365" s="30"/>
      <c r="AB365" s="31"/>
      <c r="AC365" s="31"/>
      <c r="AD365" s="31"/>
      <c r="AE365" s="31"/>
      <c r="AF365" s="31"/>
      <c r="AG365" s="35"/>
    </row>
    <row r="366" spans="1:33" hidden="1" x14ac:dyDescent="0.25">
      <c r="A366" s="35"/>
      <c r="B366" s="53"/>
      <c r="C366" s="27"/>
      <c r="D366" s="27"/>
      <c r="E366" s="27"/>
      <c r="F366" s="28"/>
      <c r="G366" s="28"/>
      <c r="H366" s="28"/>
      <c r="I366" s="35"/>
      <c r="J366" s="27"/>
      <c r="K366" s="27"/>
      <c r="L366" s="27"/>
      <c r="M366" s="29"/>
      <c r="N366" s="30"/>
      <c r="O366" s="31"/>
      <c r="P366" s="31"/>
      <c r="Q366" s="30"/>
      <c r="R366" s="31"/>
      <c r="S366" s="31"/>
      <c r="T366" s="27"/>
      <c r="U366" s="28"/>
      <c r="V366" s="35"/>
      <c r="W366" s="27"/>
      <c r="X366" s="27"/>
      <c r="Y366" s="29"/>
      <c r="Z366" s="29"/>
      <c r="AA366" s="30"/>
      <c r="AB366" s="31"/>
      <c r="AC366" s="31"/>
      <c r="AD366" s="31"/>
      <c r="AE366" s="31"/>
      <c r="AF366" s="31"/>
      <c r="AG366" s="35"/>
    </row>
    <row r="367" spans="1:33" hidden="1" x14ac:dyDescent="0.25">
      <c r="A367" s="35"/>
      <c r="B367" s="53"/>
      <c r="C367" s="27"/>
      <c r="D367" s="27"/>
      <c r="E367" s="27"/>
      <c r="F367" s="28"/>
      <c r="G367" s="28"/>
      <c r="H367" s="28"/>
      <c r="I367" s="35"/>
      <c r="J367" s="27"/>
      <c r="K367" s="27"/>
      <c r="L367" s="27"/>
      <c r="M367" s="29"/>
      <c r="N367" s="30"/>
      <c r="O367" s="31"/>
      <c r="P367" s="31"/>
      <c r="Q367" s="30"/>
      <c r="R367" s="31"/>
      <c r="S367" s="31"/>
      <c r="T367" s="27"/>
      <c r="U367" s="28"/>
      <c r="V367" s="35"/>
      <c r="W367" s="27"/>
      <c r="X367" s="27"/>
      <c r="Y367" s="29"/>
      <c r="Z367" s="29"/>
      <c r="AA367" s="30"/>
      <c r="AB367" s="31"/>
      <c r="AC367" s="31"/>
      <c r="AD367" s="31"/>
      <c r="AE367" s="31"/>
      <c r="AF367" s="31"/>
      <c r="AG367" s="35"/>
    </row>
    <row r="368" spans="1:33" hidden="1" x14ac:dyDescent="0.25">
      <c r="A368" s="35"/>
      <c r="B368" s="53"/>
      <c r="C368" s="27"/>
      <c r="D368" s="27"/>
      <c r="E368" s="27"/>
      <c r="F368" s="28"/>
      <c r="G368" s="28"/>
      <c r="H368" s="28"/>
      <c r="I368" s="35"/>
      <c r="J368" s="27"/>
      <c r="K368" s="27"/>
      <c r="L368" s="27"/>
      <c r="M368" s="29"/>
      <c r="N368" s="30"/>
      <c r="O368" s="31"/>
      <c r="P368" s="31"/>
      <c r="Q368" s="30"/>
      <c r="R368" s="31"/>
      <c r="S368" s="31"/>
      <c r="T368" s="27"/>
      <c r="U368" s="28"/>
      <c r="V368" s="35"/>
      <c r="W368" s="27"/>
      <c r="X368" s="27"/>
      <c r="Y368" s="29"/>
      <c r="Z368" s="29"/>
      <c r="AA368" s="30"/>
      <c r="AB368" s="31"/>
      <c r="AC368" s="31"/>
      <c r="AD368" s="31"/>
      <c r="AE368" s="31"/>
      <c r="AF368" s="31"/>
      <c r="AG368" s="35"/>
    </row>
    <row r="369" spans="1:33" hidden="1" x14ac:dyDescent="0.25">
      <c r="A369" s="35"/>
      <c r="B369" s="53"/>
      <c r="C369" s="27"/>
      <c r="D369" s="27"/>
      <c r="E369" s="27"/>
      <c r="F369" s="28"/>
      <c r="G369" s="28"/>
      <c r="H369" s="28"/>
      <c r="I369" s="35"/>
      <c r="J369" s="27"/>
      <c r="K369" s="27"/>
      <c r="L369" s="27"/>
      <c r="M369" s="29"/>
      <c r="N369" s="30"/>
      <c r="O369" s="31"/>
      <c r="P369" s="31"/>
      <c r="Q369" s="30"/>
      <c r="R369" s="31"/>
      <c r="S369" s="31"/>
      <c r="T369" s="27"/>
      <c r="U369" s="28"/>
      <c r="V369" s="35"/>
      <c r="W369" s="27"/>
      <c r="X369" s="27"/>
      <c r="Y369" s="29"/>
      <c r="Z369" s="29"/>
      <c r="AA369" s="30"/>
      <c r="AB369" s="31"/>
      <c r="AC369" s="31"/>
      <c r="AD369" s="31"/>
      <c r="AE369" s="31"/>
      <c r="AF369" s="31"/>
      <c r="AG369" s="35"/>
    </row>
    <row r="370" spans="1:33" hidden="1" x14ac:dyDescent="0.25">
      <c r="A370" s="35"/>
      <c r="B370" s="53"/>
      <c r="C370" s="27"/>
      <c r="D370" s="27"/>
      <c r="E370" s="27"/>
      <c r="F370" s="28"/>
      <c r="G370" s="28"/>
      <c r="H370" s="28"/>
      <c r="I370" s="35"/>
      <c r="J370" s="27"/>
      <c r="K370" s="27"/>
      <c r="L370" s="27"/>
      <c r="M370" s="29"/>
      <c r="N370" s="30"/>
      <c r="O370" s="31"/>
      <c r="P370" s="31"/>
      <c r="Q370" s="30"/>
      <c r="R370" s="31"/>
      <c r="S370" s="31"/>
      <c r="T370" s="27"/>
      <c r="U370" s="28"/>
      <c r="V370" s="35"/>
      <c r="W370" s="27"/>
      <c r="X370" s="27"/>
      <c r="Y370" s="29"/>
      <c r="Z370" s="29"/>
      <c r="AA370" s="30"/>
      <c r="AB370" s="31"/>
      <c r="AC370" s="31"/>
      <c r="AD370" s="31"/>
      <c r="AE370" s="31"/>
      <c r="AF370" s="31"/>
      <c r="AG370" s="35"/>
    </row>
    <row r="371" spans="1:33" hidden="1" x14ac:dyDescent="0.25">
      <c r="A371" s="35"/>
      <c r="B371" s="53"/>
      <c r="C371" s="27"/>
      <c r="D371" s="27"/>
      <c r="E371" s="27"/>
      <c r="F371" s="28"/>
      <c r="G371" s="28"/>
      <c r="H371" s="28"/>
      <c r="I371" s="35"/>
      <c r="J371" s="27"/>
      <c r="K371" s="27"/>
      <c r="L371" s="27"/>
      <c r="M371" s="29"/>
      <c r="N371" s="30"/>
      <c r="O371" s="31"/>
      <c r="P371" s="31"/>
      <c r="Q371" s="30"/>
      <c r="R371" s="31"/>
      <c r="S371" s="31"/>
      <c r="T371" s="27"/>
      <c r="U371" s="28"/>
      <c r="V371" s="35"/>
      <c r="W371" s="27"/>
      <c r="X371" s="27"/>
      <c r="Y371" s="29"/>
      <c r="Z371" s="29"/>
      <c r="AA371" s="30"/>
      <c r="AB371" s="31"/>
      <c r="AC371" s="31"/>
      <c r="AD371" s="31"/>
      <c r="AE371" s="31"/>
      <c r="AF371" s="31"/>
      <c r="AG371" s="35"/>
    </row>
    <row r="372" spans="1:33" hidden="1" x14ac:dyDescent="0.25">
      <c r="A372" s="35"/>
      <c r="B372" s="53"/>
      <c r="C372" s="27"/>
      <c r="D372" s="27"/>
      <c r="E372" s="27"/>
      <c r="F372" s="28"/>
      <c r="G372" s="28"/>
      <c r="H372" s="28"/>
      <c r="I372" s="35"/>
      <c r="J372" s="27"/>
      <c r="K372" s="27"/>
      <c r="L372" s="27"/>
      <c r="M372" s="29"/>
      <c r="N372" s="30"/>
      <c r="O372" s="31"/>
      <c r="P372" s="31"/>
      <c r="Q372" s="30"/>
      <c r="R372" s="31"/>
      <c r="S372" s="31"/>
      <c r="T372" s="27"/>
      <c r="U372" s="28"/>
      <c r="V372" s="35"/>
      <c r="W372" s="27"/>
      <c r="X372" s="27"/>
      <c r="Y372" s="29"/>
      <c r="Z372" s="29"/>
      <c r="AA372" s="30"/>
      <c r="AB372" s="31"/>
      <c r="AC372" s="31"/>
      <c r="AD372" s="31"/>
      <c r="AE372" s="31"/>
      <c r="AF372" s="31"/>
      <c r="AG372" s="35"/>
    </row>
    <row r="373" spans="1:33" hidden="1" x14ac:dyDescent="0.25">
      <c r="A373" s="35"/>
      <c r="B373" s="53"/>
      <c r="C373" s="27"/>
      <c r="D373" s="27"/>
      <c r="E373" s="27"/>
      <c r="F373" s="28"/>
      <c r="G373" s="28"/>
      <c r="H373" s="28"/>
      <c r="I373" s="35"/>
      <c r="J373" s="27"/>
      <c r="K373" s="27"/>
      <c r="L373" s="27"/>
      <c r="M373" s="29"/>
      <c r="N373" s="30"/>
      <c r="O373" s="31"/>
      <c r="P373" s="31"/>
      <c r="Q373" s="30"/>
      <c r="R373" s="31"/>
      <c r="S373" s="31"/>
      <c r="T373" s="27"/>
      <c r="U373" s="28"/>
      <c r="V373" s="35"/>
      <c r="W373" s="27"/>
      <c r="X373" s="27"/>
      <c r="Y373" s="29"/>
      <c r="Z373" s="29"/>
      <c r="AA373" s="30"/>
      <c r="AB373" s="31"/>
      <c r="AC373" s="31"/>
      <c r="AD373" s="31"/>
      <c r="AE373" s="31"/>
      <c r="AF373" s="31"/>
      <c r="AG373" s="35"/>
    </row>
    <row r="374" spans="1:33" hidden="1" x14ac:dyDescent="0.25">
      <c r="A374" s="35"/>
      <c r="B374" s="53"/>
      <c r="C374" s="27"/>
      <c r="D374" s="27"/>
      <c r="E374" s="27"/>
      <c r="F374" s="28"/>
      <c r="G374" s="28"/>
      <c r="H374" s="28"/>
      <c r="I374" s="35"/>
      <c r="J374" s="27"/>
      <c r="K374" s="27"/>
      <c r="L374" s="27"/>
      <c r="M374" s="29"/>
      <c r="N374" s="30"/>
      <c r="O374" s="31"/>
      <c r="P374" s="31"/>
      <c r="Q374" s="30"/>
      <c r="R374" s="31"/>
      <c r="S374" s="31"/>
      <c r="T374" s="27"/>
      <c r="U374" s="28"/>
      <c r="V374" s="35"/>
      <c r="W374" s="27"/>
      <c r="X374" s="27"/>
      <c r="Y374" s="29"/>
      <c r="Z374" s="29"/>
      <c r="AA374" s="30"/>
      <c r="AB374" s="31"/>
      <c r="AC374" s="31"/>
      <c r="AD374" s="31"/>
      <c r="AE374" s="31"/>
      <c r="AF374" s="31"/>
      <c r="AG374" s="35"/>
    </row>
    <row r="375" spans="1:33" hidden="1" x14ac:dyDescent="0.25">
      <c r="A375" s="35"/>
      <c r="B375" s="53"/>
      <c r="C375" s="27"/>
      <c r="D375" s="27"/>
      <c r="E375" s="27"/>
      <c r="F375" s="28"/>
      <c r="G375" s="28"/>
      <c r="H375" s="28"/>
      <c r="I375" s="35"/>
      <c r="J375" s="27"/>
      <c r="K375" s="27"/>
      <c r="L375" s="27"/>
      <c r="M375" s="29"/>
      <c r="N375" s="30"/>
      <c r="O375" s="31"/>
      <c r="P375" s="31"/>
      <c r="Q375" s="30"/>
      <c r="R375" s="31"/>
      <c r="S375" s="31"/>
      <c r="T375" s="27"/>
      <c r="U375" s="28"/>
      <c r="V375" s="35"/>
      <c r="W375" s="27"/>
      <c r="X375" s="27"/>
      <c r="Y375" s="29"/>
      <c r="Z375" s="29"/>
      <c r="AA375" s="30"/>
      <c r="AB375" s="31"/>
      <c r="AC375" s="31"/>
      <c r="AD375" s="31"/>
      <c r="AE375" s="31"/>
      <c r="AF375" s="31"/>
      <c r="AG375" s="35"/>
    </row>
    <row r="376" spans="1:33" hidden="1" x14ac:dyDescent="0.25">
      <c r="A376" s="35"/>
      <c r="B376" s="53"/>
      <c r="C376" s="27"/>
      <c r="D376" s="27"/>
      <c r="E376" s="27"/>
      <c r="F376" s="28"/>
      <c r="G376" s="28"/>
      <c r="H376" s="28"/>
      <c r="I376" s="35"/>
      <c r="J376" s="27"/>
      <c r="K376" s="27"/>
      <c r="L376" s="27"/>
      <c r="M376" s="29"/>
      <c r="N376" s="30"/>
      <c r="O376" s="31"/>
      <c r="P376" s="31"/>
      <c r="Q376" s="30"/>
      <c r="R376" s="31"/>
      <c r="S376" s="31"/>
      <c r="T376" s="27"/>
      <c r="U376" s="28"/>
      <c r="V376" s="35"/>
      <c r="W376" s="27"/>
      <c r="X376" s="27"/>
      <c r="Y376" s="29"/>
      <c r="Z376" s="29"/>
      <c r="AA376" s="30"/>
      <c r="AB376" s="31"/>
      <c r="AC376" s="31"/>
      <c r="AD376" s="31"/>
      <c r="AE376" s="31"/>
      <c r="AF376" s="31"/>
      <c r="AG376" s="35"/>
    </row>
    <row r="377" spans="1:33" hidden="1" x14ac:dyDescent="0.25">
      <c r="A377" s="35"/>
      <c r="B377" s="53"/>
      <c r="C377" s="27"/>
      <c r="D377" s="27"/>
      <c r="E377" s="27"/>
      <c r="F377" s="28"/>
      <c r="G377" s="28"/>
      <c r="H377" s="28"/>
      <c r="I377" s="35"/>
      <c r="J377" s="27"/>
      <c r="K377" s="27"/>
      <c r="L377" s="27"/>
      <c r="M377" s="29"/>
      <c r="N377" s="30"/>
      <c r="O377" s="31"/>
      <c r="P377" s="31"/>
      <c r="Q377" s="30"/>
      <c r="R377" s="31"/>
      <c r="S377" s="31"/>
      <c r="T377" s="27"/>
      <c r="U377" s="28"/>
      <c r="V377" s="35"/>
      <c r="W377" s="27"/>
      <c r="X377" s="27"/>
      <c r="Y377" s="29"/>
      <c r="Z377" s="29"/>
      <c r="AA377" s="30"/>
      <c r="AB377" s="31"/>
      <c r="AC377" s="31"/>
      <c r="AD377" s="31"/>
      <c r="AE377" s="31"/>
      <c r="AF377" s="31"/>
      <c r="AG377" s="35"/>
    </row>
    <row r="378" spans="1:33" hidden="1" x14ac:dyDescent="0.25">
      <c r="A378" s="35"/>
      <c r="B378" s="53"/>
      <c r="C378" s="27"/>
      <c r="D378" s="27"/>
      <c r="E378" s="27"/>
      <c r="F378" s="28"/>
      <c r="G378" s="28"/>
      <c r="H378" s="28"/>
      <c r="I378" s="35"/>
      <c r="J378" s="27"/>
      <c r="K378" s="27"/>
      <c r="L378" s="27"/>
      <c r="M378" s="29"/>
      <c r="N378" s="30"/>
      <c r="O378" s="31"/>
      <c r="P378" s="31"/>
      <c r="Q378" s="30"/>
      <c r="R378" s="31"/>
      <c r="S378" s="31"/>
      <c r="T378" s="27"/>
      <c r="U378" s="28"/>
      <c r="V378" s="35"/>
      <c r="W378" s="27"/>
      <c r="X378" s="27"/>
      <c r="Y378" s="29"/>
      <c r="Z378" s="29"/>
      <c r="AA378" s="30"/>
      <c r="AB378" s="31"/>
      <c r="AC378" s="31"/>
      <c r="AD378" s="31"/>
      <c r="AE378" s="31"/>
      <c r="AF378" s="31"/>
      <c r="AG378" s="35"/>
    </row>
    <row r="379" spans="1:33" hidden="1" x14ac:dyDescent="0.25">
      <c r="A379" s="35"/>
      <c r="B379" s="53"/>
      <c r="C379" s="27"/>
      <c r="D379" s="27"/>
      <c r="E379" s="27"/>
      <c r="F379" s="28"/>
      <c r="G379" s="28"/>
      <c r="H379" s="28"/>
      <c r="I379" s="35"/>
      <c r="J379" s="27"/>
      <c r="K379" s="27"/>
      <c r="L379" s="27"/>
      <c r="M379" s="29"/>
      <c r="N379" s="30"/>
      <c r="O379" s="31"/>
      <c r="P379" s="31"/>
      <c r="Q379" s="30"/>
      <c r="R379" s="31"/>
      <c r="S379" s="31"/>
      <c r="T379" s="27"/>
      <c r="U379" s="28"/>
      <c r="V379" s="35"/>
      <c r="W379" s="27"/>
      <c r="X379" s="27"/>
      <c r="Y379" s="29"/>
      <c r="Z379" s="29"/>
      <c r="AA379" s="30"/>
      <c r="AB379" s="31"/>
      <c r="AC379" s="31"/>
      <c r="AD379" s="31"/>
      <c r="AE379" s="31"/>
      <c r="AF379" s="31"/>
      <c r="AG379" s="35"/>
    </row>
    <row r="380" spans="1:33" hidden="1" x14ac:dyDescent="0.25">
      <c r="A380" s="35"/>
      <c r="B380" s="53"/>
      <c r="C380" s="27"/>
      <c r="D380" s="27"/>
      <c r="E380" s="27"/>
      <c r="F380" s="28"/>
      <c r="G380" s="28"/>
      <c r="H380" s="28"/>
      <c r="I380" s="35"/>
      <c r="J380" s="27"/>
      <c r="K380" s="27"/>
      <c r="L380" s="27"/>
      <c r="M380" s="29"/>
      <c r="N380" s="30"/>
      <c r="O380" s="31"/>
      <c r="P380" s="31"/>
      <c r="Q380" s="30"/>
      <c r="R380" s="31"/>
      <c r="S380" s="31"/>
      <c r="T380" s="27"/>
      <c r="U380" s="28"/>
      <c r="V380" s="35"/>
      <c r="W380" s="27"/>
      <c r="X380" s="27"/>
      <c r="Y380" s="29"/>
      <c r="Z380" s="29"/>
      <c r="AA380" s="30"/>
      <c r="AB380" s="31"/>
      <c r="AC380" s="31"/>
      <c r="AD380" s="31"/>
      <c r="AE380" s="31"/>
      <c r="AF380" s="31"/>
      <c r="AG380" s="35"/>
    </row>
    <row r="381" spans="1:33" hidden="1" x14ac:dyDescent="0.25">
      <c r="A381" s="35"/>
      <c r="B381" s="53"/>
      <c r="C381" s="27"/>
      <c r="D381" s="27"/>
      <c r="E381" s="27"/>
      <c r="F381" s="28"/>
      <c r="G381" s="28"/>
      <c r="H381" s="28"/>
      <c r="I381" s="35"/>
      <c r="J381" s="27"/>
      <c r="K381" s="27"/>
      <c r="L381" s="27"/>
      <c r="M381" s="29"/>
      <c r="N381" s="30"/>
      <c r="O381" s="31"/>
      <c r="P381" s="31"/>
      <c r="Q381" s="30"/>
      <c r="R381" s="31"/>
      <c r="S381" s="31"/>
      <c r="T381" s="27"/>
      <c r="U381" s="28"/>
      <c r="V381" s="35"/>
      <c r="W381" s="27"/>
      <c r="X381" s="27"/>
      <c r="Y381" s="29"/>
      <c r="Z381" s="29"/>
      <c r="AA381" s="30"/>
      <c r="AB381" s="31"/>
      <c r="AC381" s="31"/>
      <c r="AD381" s="31"/>
      <c r="AE381" s="31"/>
      <c r="AF381" s="31"/>
      <c r="AG381" s="35"/>
    </row>
    <row r="382" spans="1:33" hidden="1" x14ac:dyDescent="0.25">
      <c r="A382" s="35"/>
      <c r="B382" s="53"/>
      <c r="C382" s="27"/>
      <c r="D382" s="27"/>
      <c r="E382" s="27"/>
      <c r="F382" s="28"/>
      <c r="G382" s="28"/>
      <c r="H382" s="28"/>
      <c r="I382" s="35"/>
      <c r="J382" s="27"/>
      <c r="K382" s="27"/>
      <c r="L382" s="27"/>
      <c r="M382" s="29"/>
      <c r="N382" s="30"/>
      <c r="O382" s="31"/>
      <c r="P382" s="31"/>
      <c r="Q382" s="30"/>
      <c r="R382" s="31"/>
      <c r="S382" s="31"/>
      <c r="T382" s="27"/>
      <c r="U382" s="28"/>
      <c r="V382" s="35"/>
      <c r="W382" s="27"/>
      <c r="X382" s="27"/>
      <c r="Y382" s="29"/>
      <c r="Z382" s="29"/>
      <c r="AA382" s="30"/>
      <c r="AB382" s="31"/>
      <c r="AC382" s="31"/>
      <c r="AD382" s="31"/>
      <c r="AE382" s="31"/>
      <c r="AF382" s="31"/>
      <c r="AG382" s="35"/>
    </row>
    <row r="383" spans="1:33" hidden="1" x14ac:dyDescent="0.25">
      <c r="A383" s="35"/>
      <c r="B383" s="53"/>
      <c r="C383" s="27"/>
      <c r="D383" s="27"/>
      <c r="E383" s="27"/>
      <c r="F383" s="28"/>
      <c r="G383" s="28"/>
      <c r="H383" s="28"/>
      <c r="I383" s="35"/>
      <c r="J383" s="27"/>
      <c r="K383" s="27"/>
      <c r="L383" s="27"/>
      <c r="M383" s="29"/>
      <c r="N383" s="30"/>
      <c r="O383" s="31"/>
      <c r="P383" s="31"/>
      <c r="Q383" s="30"/>
      <c r="R383" s="31"/>
      <c r="S383" s="31"/>
      <c r="T383" s="27"/>
      <c r="U383" s="28"/>
      <c r="V383" s="35"/>
      <c r="W383" s="27"/>
      <c r="X383" s="27"/>
      <c r="Y383" s="29"/>
      <c r="Z383" s="29"/>
      <c r="AA383" s="30"/>
      <c r="AB383" s="31"/>
      <c r="AC383" s="31"/>
      <c r="AD383" s="31"/>
      <c r="AE383" s="31"/>
      <c r="AF383" s="31"/>
      <c r="AG383" s="35"/>
    </row>
    <row r="384" spans="1:33" hidden="1" x14ac:dyDescent="0.25">
      <c r="A384" s="35"/>
      <c r="B384" s="53"/>
      <c r="C384" s="27"/>
      <c r="D384" s="27"/>
      <c r="E384" s="27"/>
      <c r="F384" s="28"/>
      <c r="G384" s="28"/>
      <c r="H384" s="28"/>
      <c r="I384" s="35"/>
      <c r="J384" s="27"/>
      <c r="K384" s="27"/>
      <c r="L384" s="27"/>
      <c r="M384" s="29"/>
      <c r="N384" s="30"/>
      <c r="O384" s="31"/>
      <c r="P384" s="31"/>
      <c r="Q384" s="30"/>
      <c r="R384" s="31"/>
      <c r="S384" s="31"/>
      <c r="T384" s="27"/>
      <c r="U384" s="28"/>
      <c r="V384" s="35"/>
      <c r="W384" s="27"/>
      <c r="X384" s="27"/>
      <c r="Y384" s="29"/>
      <c r="Z384" s="29"/>
      <c r="AA384" s="30"/>
      <c r="AB384" s="31"/>
      <c r="AC384" s="31"/>
      <c r="AD384" s="31"/>
      <c r="AE384" s="31"/>
      <c r="AF384" s="31"/>
      <c r="AG384" s="35"/>
    </row>
    <row r="385" spans="1:33" hidden="1" x14ac:dyDescent="0.25">
      <c r="A385" s="35"/>
      <c r="B385" s="53"/>
      <c r="C385" s="27"/>
      <c r="D385" s="27"/>
      <c r="E385" s="27"/>
      <c r="F385" s="28"/>
      <c r="G385" s="28"/>
      <c r="H385" s="28"/>
      <c r="I385" s="35"/>
      <c r="J385" s="27"/>
      <c r="K385" s="27"/>
      <c r="L385" s="27"/>
      <c r="M385" s="29"/>
      <c r="N385" s="30"/>
      <c r="O385" s="31"/>
      <c r="P385" s="31"/>
      <c r="Q385" s="30"/>
      <c r="R385" s="31"/>
      <c r="S385" s="31"/>
      <c r="T385" s="27"/>
      <c r="U385" s="28"/>
      <c r="V385" s="35"/>
      <c r="W385" s="27"/>
      <c r="X385" s="27"/>
      <c r="Y385" s="29"/>
      <c r="Z385" s="29"/>
      <c r="AA385" s="30"/>
      <c r="AB385" s="31"/>
      <c r="AC385" s="31"/>
      <c r="AD385" s="31"/>
      <c r="AE385" s="31"/>
      <c r="AF385" s="31"/>
      <c r="AG385" s="35"/>
    </row>
    <row r="386" spans="1:33" hidden="1" x14ac:dyDescent="0.25">
      <c r="A386" s="35"/>
      <c r="B386" s="53"/>
      <c r="C386" s="27"/>
      <c r="D386" s="27"/>
      <c r="E386" s="27"/>
      <c r="F386" s="28"/>
      <c r="G386" s="28"/>
      <c r="H386" s="28"/>
      <c r="I386" s="35"/>
      <c r="J386" s="27"/>
      <c r="K386" s="27"/>
      <c r="L386" s="27"/>
      <c r="M386" s="29"/>
      <c r="N386" s="30"/>
      <c r="O386" s="31"/>
      <c r="P386" s="31"/>
      <c r="Q386" s="30"/>
      <c r="R386" s="31"/>
      <c r="S386" s="31"/>
      <c r="T386" s="27"/>
      <c r="U386" s="28"/>
      <c r="V386" s="35"/>
      <c r="W386" s="27"/>
      <c r="X386" s="27"/>
      <c r="Y386" s="29"/>
      <c r="Z386" s="29"/>
      <c r="AA386" s="30"/>
      <c r="AB386" s="31"/>
      <c r="AC386" s="31"/>
      <c r="AD386" s="31"/>
      <c r="AE386" s="31"/>
      <c r="AF386" s="31"/>
      <c r="AG386" s="35"/>
    </row>
    <row r="387" spans="1:33" hidden="1" x14ac:dyDescent="0.25">
      <c r="A387" s="35"/>
      <c r="B387" s="53"/>
      <c r="C387" s="27"/>
      <c r="D387" s="27"/>
      <c r="E387" s="27"/>
      <c r="F387" s="28"/>
      <c r="G387" s="28"/>
      <c r="H387" s="28"/>
      <c r="I387" s="35"/>
      <c r="J387" s="27"/>
      <c r="K387" s="27"/>
      <c r="L387" s="27"/>
      <c r="M387" s="29"/>
      <c r="N387" s="30"/>
      <c r="O387" s="31"/>
      <c r="P387" s="31"/>
      <c r="Q387" s="30"/>
      <c r="R387" s="31"/>
      <c r="S387" s="31"/>
      <c r="T387" s="27"/>
      <c r="U387" s="28"/>
      <c r="V387" s="35"/>
      <c r="W387" s="27"/>
      <c r="X387" s="27"/>
      <c r="Y387" s="29"/>
      <c r="Z387" s="29"/>
      <c r="AA387" s="30"/>
      <c r="AB387" s="31"/>
      <c r="AC387" s="31"/>
      <c r="AD387" s="31"/>
      <c r="AE387" s="31"/>
      <c r="AF387" s="31"/>
      <c r="AG387" s="35"/>
    </row>
    <row r="388" spans="1:33" hidden="1" x14ac:dyDescent="0.25">
      <c r="A388" s="35"/>
      <c r="B388" s="53"/>
      <c r="C388" s="27"/>
      <c r="D388" s="27"/>
      <c r="E388" s="27"/>
      <c r="F388" s="28"/>
      <c r="G388" s="28"/>
      <c r="H388" s="28"/>
      <c r="I388" s="35"/>
      <c r="J388" s="27"/>
      <c r="K388" s="27"/>
      <c r="L388" s="27"/>
      <c r="M388" s="29"/>
      <c r="N388" s="30"/>
      <c r="O388" s="31"/>
      <c r="P388" s="31"/>
      <c r="Q388" s="30"/>
      <c r="R388" s="31"/>
      <c r="S388" s="31"/>
      <c r="T388" s="27"/>
      <c r="U388" s="28"/>
      <c r="V388" s="35"/>
      <c r="W388" s="27"/>
      <c r="X388" s="27"/>
      <c r="Y388" s="29"/>
      <c r="Z388" s="29"/>
      <c r="AA388" s="30"/>
      <c r="AB388" s="31"/>
      <c r="AC388" s="31"/>
      <c r="AD388" s="31"/>
      <c r="AE388" s="31"/>
      <c r="AF388" s="31"/>
      <c r="AG388" s="35"/>
    </row>
    <row r="389" spans="1:33" hidden="1" x14ac:dyDescent="0.25">
      <c r="A389" s="35"/>
      <c r="B389" s="53"/>
      <c r="C389" s="27"/>
      <c r="D389" s="27"/>
      <c r="E389" s="27"/>
      <c r="F389" s="28"/>
      <c r="G389" s="28"/>
      <c r="H389" s="28"/>
      <c r="I389" s="35"/>
      <c r="J389" s="27"/>
      <c r="K389" s="27"/>
      <c r="L389" s="27"/>
      <c r="M389" s="29"/>
      <c r="N389" s="30"/>
      <c r="O389" s="31"/>
      <c r="P389" s="31"/>
      <c r="Q389" s="30"/>
      <c r="R389" s="31"/>
      <c r="S389" s="31"/>
      <c r="T389" s="27"/>
      <c r="U389" s="28"/>
      <c r="V389" s="35"/>
      <c r="W389" s="27"/>
      <c r="X389" s="27"/>
      <c r="Y389" s="29"/>
      <c r="Z389" s="29"/>
      <c r="AA389" s="30"/>
      <c r="AB389" s="31"/>
      <c r="AC389" s="31"/>
      <c r="AD389" s="31"/>
      <c r="AE389" s="31"/>
      <c r="AF389" s="31"/>
      <c r="AG389" s="35"/>
    </row>
    <row r="390" spans="1:33" hidden="1" x14ac:dyDescent="0.25">
      <c r="A390" s="35"/>
      <c r="B390" s="53"/>
      <c r="C390" s="27"/>
      <c r="D390" s="27"/>
      <c r="E390" s="27"/>
      <c r="F390" s="28"/>
      <c r="G390" s="28"/>
      <c r="H390" s="28"/>
      <c r="I390" s="35"/>
      <c r="J390" s="27"/>
      <c r="K390" s="27"/>
      <c r="L390" s="27"/>
      <c r="M390" s="29"/>
      <c r="N390" s="30"/>
      <c r="O390" s="31"/>
      <c r="P390" s="31"/>
      <c r="Q390" s="30"/>
      <c r="R390" s="31"/>
      <c r="S390" s="31"/>
      <c r="T390" s="27"/>
      <c r="U390" s="28"/>
      <c r="V390" s="35"/>
      <c r="W390" s="27"/>
      <c r="X390" s="27"/>
      <c r="Y390" s="29"/>
      <c r="Z390" s="29"/>
      <c r="AA390" s="30"/>
      <c r="AB390" s="31"/>
      <c r="AC390" s="31"/>
      <c r="AD390" s="31"/>
      <c r="AE390" s="31"/>
      <c r="AF390" s="31"/>
      <c r="AG390" s="35"/>
    </row>
    <row r="391" spans="1:33" hidden="1" x14ac:dyDescent="0.25">
      <c r="A391" s="35"/>
      <c r="B391" s="53"/>
      <c r="C391" s="27"/>
      <c r="D391" s="27"/>
      <c r="E391" s="27"/>
      <c r="F391" s="28"/>
      <c r="G391" s="28"/>
      <c r="H391" s="28"/>
      <c r="I391" s="35"/>
      <c r="J391" s="27"/>
      <c r="K391" s="27"/>
      <c r="L391" s="27"/>
      <c r="M391" s="29"/>
      <c r="N391" s="30"/>
      <c r="O391" s="31"/>
      <c r="P391" s="31"/>
      <c r="Q391" s="30"/>
      <c r="R391" s="31"/>
      <c r="S391" s="31"/>
      <c r="T391" s="27"/>
      <c r="U391" s="28"/>
      <c r="V391" s="35"/>
      <c r="W391" s="27"/>
      <c r="X391" s="27"/>
      <c r="Y391" s="29"/>
      <c r="Z391" s="29"/>
      <c r="AA391" s="30"/>
      <c r="AB391" s="31"/>
      <c r="AC391" s="31"/>
      <c r="AD391" s="31"/>
      <c r="AE391" s="31"/>
      <c r="AF391" s="31"/>
      <c r="AG391" s="35"/>
    </row>
    <row r="392" spans="1:33" hidden="1" x14ac:dyDescent="0.25">
      <c r="A392" s="35"/>
      <c r="B392" s="53"/>
      <c r="C392" s="27"/>
      <c r="D392" s="27"/>
      <c r="E392" s="27"/>
      <c r="F392" s="28"/>
      <c r="G392" s="28"/>
      <c r="H392" s="28"/>
      <c r="I392" s="35"/>
      <c r="J392" s="27"/>
      <c r="K392" s="27"/>
      <c r="L392" s="27"/>
      <c r="M392" s="29"/>
      <c r="N392" s="30"/>
      <c r="O392" s="31"/>
      <c r="P392" s="31"/>
      <c r="Q392" s="30"/>
      <c r="R392" s="31"/>
      <c r="S392" s="31"/>
      <c r="T392" s="27"/>
      <c r="U392" s="28"/>
      <c r="V392" s="35"/>
      <c r="W392" s="27"/>
      <c r="X392" s="27"/>
      <c r="Y392" s="29"/>
      <c r="Z392" s="29"/>
      <c r="AA392" s="30"/>
      <c r="AB392" s="31"/>
      <c r="AC392" s="31"/>
      <c r="AD392" s="31"/>
      <c r="AE392" s="31"/>
      <c r="AF392" s="31"/>
      <c r="AG392" s="35"/>
    </row>
    <row r="393" spans="1:33" hidden="1" x14ac:dyDescent="0.25">
      <c r="A393" s="35"/>
      <c r="B393" s="53"/>
      <c r="C393" s="27"/>
      <c r="D393" s="27"/>
      <c r="E393" s="27"/>
      <c r="F393" s="28"/>
      <c r="G393" s="28"/>
      <c r="H393" s="28"/>
      <c r="I393" s="35"/>
      <c r="J393" s="27"/>
      <c r="K393" s="27"/>
      <c r="L393" s="27"/>
      <c r="M393" s="29"/>
      <c r="N393" s="30"/>
      <c r="O393" s="31"/>
      <c r="P393" s="31"/>
      <c r="Q393" s="30"/>
      <c r="R393" s="31"/>
      <c r="S393" s="31"/>
      <c r="T393" s="27"/>
      <c r="U393" s="28"/>
      <c r="V393" s="35"/>
      <c r="W393" s="27"/>
      <c r="X393" s="27"/>
      <c r="Y393" s="29"/>
      <c r="Z393" s="29"/>
      <c r="AA393" s="30"/>
      <c r="AB393" s="31"/>
      <c r="AC393" s="31"/>
      <c r="AD393" s="31"/>
      <c r="AE393" s="31"/>
      <c r="AF393" s="31"/>
      <c r="AG393" s="35"/>
    </row>
    <row r="394" spans="1:33" hidden="1" x14ac:dyDescent="0.25">
      <c r="A394" s="35"/>
      <c r="B394" s="53"/>
      <c r="C394" s="27"/>
      <c r="D394" s="27"/>
      <c r="E394" s="27"/>
      <c r="F394" s="28"/>
      <c r="G394" s="28"/>
      <c r="H394" s="28"/>
      <c r="I394" s="35"/>
      <c r="J394" s="27"/>
      <c r="K394" s="27"/>
      <c r="L394" s="27"/>
      <c r="M394" s="29"/>
      <c r="N394" s="30"/>
      <c r="O394" s="31"/>
      <c r="P394" s="31"/>
      <c r="Q394" s="30"/>
      <c r="R394" s="31"/>
      <c r="S394" s="31"/>
      <c r="T394" s="27"/>
      <c r="U394" s="28"/>
      <c r="V394" s="35"/>
      <c r="W394" s="27"/>
      <c r="X394" s="27"/>
      <c r="Y394" s="29"/>
      <c r="Z394" s="29"/>
      <c r="AA394" s="30"/>
      <c r="AB394" s="31"/>
      <c r="AC394" s="31"/>
      <c r="AD394" s="31"/>
      <c r="AE394" s="31"/>
      <c r="AF394" s="31"/>
      <c r="AG394" s="35"/>
    </row>
    <row r="395" spans="1:33" hidden="1" x14ac:dyDescent="0.25">
      <c r="A395" s="35"/>
      <c r="B395" s="53"/>
      <c r="C395" s="27"/>
      <c r="D395" s="27"/>
      <c r="E395" s="27"/>
      <c r="F395" s="28"/>
      <c r="G395" s="28"/>
      <c r="H395" s="28"/>
      <c r="I395" s="35"/>
      <c r="J395" s="27"/>
      <c r="K395" s="27"/>
      <c r="L395" s="27"/>
      <c r="M395" s="29"/>
      <c r="N395" s="30"/>
      <c r="O395" s="31"/>
      <c r="P395" s="31"/>
      <c r="Q395" s="30"/>
      <c r="R395" s="31"/>
      <c r="S395" s="31"/>
      <c r="T395" s="27"/>
      <c r="U395" s="28"/>
      <c r="V395" s="35"/>
      <c r="W395" s="27"/>
      <c r="X395" s="27"/>
      <c r="Y395" s="29"/>
      <c r="Z395" s="29"/>
      <c r="AA395" s="30"/>
      <c r="AB395" s="31"/>
      <c r="AC395" s="31"/>
      <c r="AD395" s="31"/>
      <c r="AE395" s="31"/>
      <c r="AF395" s="31"/>
      <c r="AG395" s="35"/>
    </row>
    <row r="396" spans="1:33" hidden="1" x14ac:dyDescent="0.25">
      <c r="A396" s="35"/>
      <c r="B396" s="53"/>
      <c r="C396" s="27"/>
      <c r="D396" s="27"/>
      <c r="E396" s="27"/>
      <c r="F396" s="28"/>
      <c r="G396" s="28"/>
      <c r="H396" s="28"/>
      <c r="I396" s="35"/>
      <c r="J396" s="27"/>
      <c r="K396" s="27"/>
      <c r="L396" s="27"/>
      <c r="M396" s="29"/>
      <c r="N396" s="30"/>
      <c r="O396" s="31"/>
      <c r="P396" s="31"/>
      <c r="Q396" s="30"/>
      <c r="R396" s="31"/>
      <c r="S396" s="31"/>
      <c r="T396" s="27"/>
      <c r="U396" s="28"/>
      <c r="V396" s="35"/>
      <c r="W396" s="27"/>
      <c r="X396" s="27"/>
      <c r="Y396" s="29"/>
      <c r="Z396" s="29"/>
      <c r="AA396" s="30"/>
      <c r="AB396" s="31"/>
      <c r="AC396" s="31"/>
      <c r="AD396" s="31"/>
      <c r="AE396" s="31"/>
      <c r="AF396" s="31"/>
      <c r="AG396" s="35"/>
    </row>
    <row r="397" spans="1:33" hidden="1" x14ac:dyDescent="0.25">
      <c r="A397" s="35"/>
      <c r="B397" s="53"/>
      <c r="C397" s="27"/>
      <c r="D397" s="27"/>
      <c r="E397" s="27"/>
      <c r="F397" s="28"/>
      <c r="G397" s="28"/>
      <c r="H397" s="28"/>
      <c r="I397" s="35"/>
      <c r="J397" s="27"/>
      <c r="K397" s="27"/>
      <c r="L397" s="27"/>
      <c r="M397" s="29"/>
      <c r="N397" s="30"/>
      <c r="O397" s="31"/>
      <c r="P397" s="31"/>
      <c r="Q397" s="30"/>
      <c r="R397" s="31"/>
      <c r="S397" s="31"/>
      <c r="T397" s="27"/>
      <c r="U397" s="28"/>
      <c r="V397" s="35"/>
      <c r="W397" s="27"/>
      <c r="X397" s="27"/>
      <c r="Y397" s="29"/>
      <c r="Z397" s="29"/>
      <c r="AA397" s="30"/>
      <c r="AB397" s="31"/>
      <c r="AC397" s="31"/>
      <c r="AD397" s="31"/>
      <c r="AE397" s="31"/>
      <c r="AF397" s="31"/>
      <c r="AG397" s="35"/>
    </row>
    <row r="398" spans="1:33" hidden="1" x14ac:dyDescent="0.25">
      <c r="A398" s="35"/>
      <c r="B398" s="53"/>
      <c r="C398" s="27"/>
      <c r="D398" s="27"/>
      <c r="E398" s="27"/>
      <c r="F398" s="28"/>
      <c r="G398" s="28"/>
      <c r="H398" s="28"/>
      <c r="I398" s="35"/>
      <c r="J398" s="27"/>
      <c r="K398" s="27"/>
      <c r="L398" s="27"/>
      <c r="M398" s="29"/>
      <c r="N398" s="30"/>
      <c r="O398" s="31"/>
      <c r="P398" s="31"/>
      <c r="Q398" s="30"/>
      <c r="R398" s="31"/>
      <c r="S398" s="31"/>
      <c r="T398" s="27"/>
      <c r="U398" s="28"/>
      <c r="V398" s="35"/>
      <c r="W398" s="27"/>
      <c r="X398" s="27"/>
      <c r="Y398" s="29"/>
      <c r="Z398" s="29"/>
      <c r="AA398" s="30"/>
      <c r="AB398" s="31"/>
      <c r="AC398" s="31"/>
      <c r="AD398" s="31"/>
      <c r="AE398" s="31"/>
      <c r="AF398" s="31"/>
      <c r="AG398" s="35"/>
    </row>
    <row r="399" spans="1:33" hidden="1" x14ac:dyDescent="0.25">
      <c r="A399" s="35"/>
      <c r="B399" s="53"/>
      <c r="C399" s="27"/>
      <c r="D399" s="27"/>
      <c r="E399" s="27"/>
      <c r="F399" s="28"/>
      <c r="G399" s="28"/>
      <c r="H399" s="28"/>
      <c r="I399" s="35"/>
      <c r="J399" s="27"/>
      <c r="K399" s="27"/>
      <c r="L399" s="27"/>
      <c r="M399" s="29"/>
      <c r="N399" s="30"/>
      <c r="O399" s="31"/>
      <c r="P399" s="31"/>
      <c r="Q399" s="30"/>
      <c r="R399" s="31"/>
      <c r="S399" s="31"/>
      <c r="T399" s="27"/>
      <c r="U399" s="28"/>
      <c r="V399" s="35"/>
      <c r="W399" s="27"/>
      <c r="X399" s="27"/>
      <c r="Y399" s="29"/>
      <c r="Z399" s="29"/>
      <c r="AA399" s="30"/>
      <c r="AB399" s="31"/>
      <c r="AC399" s="31"/>
      <c r="AD399" s="31"/>
      <c r="AE399" s="31"/>
      <c r="AF399" s="31"/>
      <c r="AG399" s="35"/>
    </row>
    <row r="400" spans="1:33" hidden="1" x14ac:dyDescent="0.25">
      <c r="A400" s="35"/>
      <c r="B400" s="53"/>
      <c r="C400" s="27"/>
      <c r="D400" s="27"/>
      <c r="E400" s="27"/>
      <c r="F400" s="28"/>
      <c r="G400" s="28"/>
      <c r="H400" s="28"/>
      <c r="I400" s="35"/>
      <c r="J400" s="27"/>
      <c r="K400" s="27"/>
      <c r="L400" s="27"/>
      <c r="M400" s="29"/>
      <c r="N400" s="30"/>
      <c r="O400" s="31"/>
      <c r="P400" s="31"/>
      <c r="Q400" s="30"/>
      <c r="R400" s="31"/>
      <c r="S400" s="31"/>
      <c r="T400" s="27"/>
      <c r="U400" s="28"/>
      <c r="V400" s="35"/>
      <c r="W400" s="27"/>
      <c r="X400" s="27"/>
      <c r="Y400" s="29"/>
      <c r="Z400" s="29"/>
      <c r="AA400" s="30"/>
      <c r="AB400" s="31"/>
      <c r="AC400" s="31"/>
      <c r="AD400" s="31"/>
      <c r="AE400" s="31"/>
      <c r="AF400" s="31"/>
      <c r="AG400" s="35"/>
    </row>
    <row r="401" spans="1:33" hidden="1" x14ac:dyDescent="0.25">
      <c r="A401" s="35"/>
      <c r="B401" s="53"/>
      <c r="C401" s="27"/>
      <c r="D401" s="27"/>
      <c r="E401" s="27"/>
      <c r="F401" s="28"/>
      <c r="G401" s="28"/>
      <c r="H401" s="28"/>
      <c r="I401" s="35"/>
      <c r="J401" s="27"/>
      <c r="K401" s="27"/>
      <c r="L401" s="27"/>
      <c r="M401" s="29"/>
      <c r="N401" s="30"/>
      <c r="O401" s="31"/>
      <c r="P401" s="31"/>
      <c r="Q401" s="30"/>
      <c r="R401" s="31"/>
      <c r="S401" s="31"/>
      <c r="T401" s="27"/>
      <c r="U401" s="28"/>
      <c r="V401" s="35"/>
      <c r="W401" s="27"/>
      <c r="X401" s="27"/>
      <c r="Y401" s="29"/>
      <c r="Z401" s="29"/>
      <c r="AA401" s="30"/>
      <c r="AB401" s="31"/>
      <c r="AC401" s="31"/>
      <c r="AD401" s="31"/>
      <c r="AE401" s="31"/>
      <c r="AF401" s="31"/>
      <c r="AG401" s="35"/>
    </row>
    <row r="402" spans="1:33" hidden="1" x14ac:dyDescent="0.25">
      <c r="A402" s="35"/>
      <c r="B402" s="53"/>
      <c r="C402" s="27"/>
      <c r="D402" s="27"/>
      <c r="E402" s="27"/>
      <c r="F402" s="28"/>
      <c r="G402" s="28"/>
      <c r="H402" s="28"/>
      <c r="I402" s="35"/>
      <c r="J402" s="27"/>
      <c r="K402" s="27"/>
      <c r="L402" s="27"/>
      <c r="M402" s="29"/>
      <c r="N402" s="30"/>
      <c r="O402" s="31"/>
      <c r="P402" s="31"/>
      <c r="Q402" s="30"/>
      <c r="R402" s="31"/>
      <c r="S402" s="31"/>
      <c r="T402" s="27"/>
      <c r="U402" s="28"/>
      <c r="V402" s="35"/>
      <c r="W402" s="27"/>
      <c r="X402" s="27"/>
      <c r="Y402" s="29"/>
      <c r="Z402" s="29"/>
      <c r="AA402" s="30"/>
      <c r="AB402" s="31"/>
      <c r="AC402" s="31"/>
      <c r="AD402" s="31"/>
      <c r="AE402" s="31"/>
      <c r="AF402" s="31"/>
      <c r="AG402" s="35"/>
    </row>
    <row r="403" spans="1:33" hidden="1" x14ac:dyDescent="0.25">
      <c r="A403" s="35"/>
      <c r="B403" s="53"/>
      <c r="C403" s="27"/>
      <c r="D403" s="27"/>
      <c r="E403" s="27"/>
      <c r="F403" s="28"/>
      <c r="G403" s="28"/>
      <c r="H403" s="28"/>
      <c r="I403" s="35"/>
      <c r="J403" s="27"/>
      <c r="K403" s="27"/>
      <c r="L403" s="27"/>
      <c r="M403" s="29"/>
      <c r="N403" s="30"/>
      <c r="O403" s="31"/>
      <c r="P403" s="31"/>
      <c r="Q403" s="30"/>
      <c r="R403" s="31"/>
      <c r="S403" s="31"/>
      <c r="T403" s="27"/>
      <c r="U403" s="28"/>
      <c r="V403" s="35"/>
      <c r="W403" s="27"/>
      <c r="X403" s="27"/>
      <c r="Y403" s="29"/>
      <c r="Z403" s="29"/>
      <c r="AA403" s="30"/>
      <c r="AB403" s="31"/>
      <c r="AC403" s="31"/>
      <c r="AD403" s="31"/>
      <c r="AE403" s="31"/>
      <c r="AF403" s="31"/>
      <c r="AG403" s="35"/>
    </row>
    <row r="404" spans="1:33" hidden="1" x14ac:dyDescent="0.25">
      <c r="A404" s="35"/>
      <c r="B404" s="53"/>
      <c r="C404" s="27"/>
      <c r="D404" s="27"/>
      <c r="E404" s="27"/>
      <c r="F404" s="28"/>
      <c r="G404" s="28"/>
      <c r="H404" s="28"/>
      <c r="I404" s="35"/>
      <c r="J404" s="27"/>
      <c r="K404" s="27"/>
      <c r="L404" s="27"/>
      <c r="M404" s="29"/>
      <c r="N404" s="30"/>
      <c r="O404" s="31"/>
      <c r="P404" s="31"/>
      <c r="Q404" s="30"/>
      <c r="R404" s="31"/>
      <c r="S404" s="31"/>
      <c r="T404" s="27"/>
      <c r="U404" s="28"/>
      <c r="V404" s="35"/>
      <c r="W404" s="27"/>
      <c r="X404" s="27"/>
      <c r="Y404" s="29"/>
      <c r="Z404" s="29"/>
      <c r="AA404" s="30"/>
      <c r="AB404" s="31"/>
      <c r="AC404" s="31"/>
      <c r="AD404" s="31"/>
      <c r="AE404" s="31"/>
      <c r="AF404" s="31"/>
      <c r="AG404" s="35"/>
    </row>
    <row r="405" spans="1:33" hidden="1" x14ac:dyDescent="0.25">
      <c r="A405" s="35"/>
      <c r="B405" s="53"/>
      <c r="C405" s="27"/>
      <c r="D405" s="27"/>
      <c r="E405" s="27"/>
      <c r="F405" s="28"/>
      <c r="G405" s="28"/>
      <c r="H405" s="28"/>
      <c r="I405" s="35"/>
      <c r="J405" s="27"/>
      <c r="K405" s="27"/>
      <c r="L405" s="27"/>
      <c r="M405" s="29"/>
      <c r="N405" s="30"/>
      <c r="O405" s="31"/>
      <c r="P405" s="31"/>
      <c r="Q405" s="30"/>
      <c r="R405" s="31"/>
      <c r="S405" s="31"/>
      <c r="T405" s="27"/>
      <c r="U405" s="28"/>
      <c r="V405" s="35"/>
      <c r="W405" s="27"/>
      <c r="X405" s="27"/>
      <c r="Y405" s="29"/>
      <c r="Z405" s="29"/>
      <c r="AA405" s="30"/>
      <c r="AB405" s="31"/>
      <c r="AC405" s="31"/>
      <c r="AD405" s="31"/>
      <c r="AE405" s="31"/>
      <c r="AF405" s="31"/>
      <c r="AG405" s="35"/>
    </row>
    <row r="406" spans="1:33" hidden="1" x14ac:dyDescent="0.25">
      <c r="A406" s="35"/>
      <c r="B406" s="53"/>
      <c r="C406" s="27"/>
      <c r="D406" s="27"/>
      <c r="E406" s="27"/>
      <c r="F406" s="28"/>
      <c r="G406" s="28"/>
      <c r="H406" s="28"/>
      <c r="I406" s="35"/>
      <c r="J406" s="27"/>
      <c r="K406" s="27"/>
      <c r="L406" s="27"/>
      <c r="M406" s="29"/>
      <c r="N406" s="30"/>
      <c r="O406" s="31"/>
      <c r="P406" s="31"/>
      <c r="Q406" s="30"/>
      <c r="R406" s="31"/>
      <c r="S406" s="31"/>
      <c r="T406" s="27"/>
      <c r="U406" s="28"/>
      <c r="V406" s="35"/>
      <c r="W406" s="27"/>
      <c r="X406" s="27"/>
      <c r="Y406" s="29"/>
      <c r="Z406" s="29"/>
      <c r="AA406" s="30"/>
      <c r="AB406" s="31"/>
      <c r="AC406" s="31"/>
      <c r="AD406" s="31"/>
      <c r="AE406" s="31"/>
      <c r="AF406" s="31"/>
      <c r="AG406" s="35"/>
    </row>
    <row r="407" spans="1:33" hidden="1" x14ac:dyDescent="0.25">
      <c r="A407" s="35"/>
      <c r="B407" s="53"/>
      <c r="C407" s="27"/>
      <c r="D407" s="27"/>
      <c r="E407" s="27"/>
      <c r="F407" s="28"/>
      <c r="G407" s="28"/>
      <c r="H407" s="28"/>
      <c r="I407" s="35"/>
      <c r="J407" s="27"/>
      <c r="K407" s="27"/>
      <c r="L407" s="27"/>
      <c r="M407" s="29"/>
      <c r="N407" s="30"/>
      <c r="O407" s="31"/>
      <c r="P407" s="31"/>
      <c r="Q407" s="30"/>
      <c r="R407" s="31"/>
      <c r="S407" s="31"/>
      <c r="T407" s="27"/>
      <c r="U407" s="28"/>
      <c r="V407" s="35"/>
      <c r="W407" s="27"/>
      <c r="X407" s="27"/>
      <c r="Y407" s="29"/>
      <c r="Z407" s="29"/>
      <c r="AA407" s="30"/>
      <c r="AB407" s="31"/>
      <c r="AC407" s="31"/>
      <c r="AD407" s="31"/>
      <c r="AE407" s="31"/>
      <c r="AF407" s="31"/>
      <c r="AG407" s="35"/>
    </row>
    <row r="408" spans="1:33" hidden="1" x14ac:dyDescent="0.25">
      <c r="A408" s="35"/>
      <c r="B408" s="53"/>
      <c r="C408" s="27"/>
      <c r="D408" s="27"/>
      <c r="E408" s="27"/>
      <c r="F408" s="28"/>
      <c r="G408" s="28"/>
      <c r="H408" s="28"/>
      <c r="I408" s="35"/>
      <c r="J408" s="27"/>
      <c r="K408" s="27"/>
      <c r="L408" s="27"/>
      <c r="M408" s="29"/>
      <c r="N408" s="30"/>
      <c r="O408" s="31"/>
      <c r="P408" s="31"/>
      <c r="Q408" s="30"/>
      <c r="R408" s="31"/>
      <c r="S408" s="31"/>
      <c r="T408" s="27"/>
      <c r="U408" s="28"/>
      <c r="V408" s="35"/>
      <c r="W408" s="27"/>
      <c r="X408" s="27"/>
      <c r="Y408" s="29"/>
      <c r="Z408" s="29"/>
      <c r="AA408" s="30"/>
      <c r="AB408" s="31"/>
      <c r="AC408" s="31"/>
      <c r="AD408" s="31"/>
      <c r="AE408" s="31"/>
      <c r="AF408" s="31"/>
      <c r="AG408" s="35"/>
    </row>
    <row r="409" spans="1:33" hidden="1" x14ac:dyDescent="0.25">
      <c r="A409" s="35"/>
      <c r="B409" s="53"/>
      <c r="C409" s="27"/>
      <c r="D409" s="27"/>
      <c r="E409" s="27"/>
      <c r="F409" s="28"/>
      <c r="G409" s="28"/>
      <c r="H409" s="28"/>
      <c r="I409" s="35"/>
      <c r="J409" s="27"/>
      <c r="K409" s="27"/>
      <c r="L409" s="27"/>
      <c r="M409" s="29"/>
      <c r="N409" s="30"/>
      <c r="O409" s="31"/>
      <c r="P409" s="31"/>
      <c r="Q409" s="30"/>
      <c r="R409" s="31"/>
      <c r="S409" s="31"/>
      <c r="T409" s="27"/>
      <c r="U409" s="28"/>
      <c r="V409" s="35"/>
      <c r="W409" s="27"/>
      <c r="X409" s="27"/>
      <c r="Y409" s="29"/>
      <c r="Z409" s="29"/>
      <c r="AA409" s="30"/>
      <c r="AB409" s="31"/>
      <c r="AC409" s="31"/>
      <c r="AD409" s="31"/>
      <c r="AE409" s="31"/>
      <c r="AF409" s="31"/>
      <c r="AG409" s="35"/>
    </row>
    <row r="410" spans="1:33" hidden="1" x14ac:dyDescent="0.25">
      <c r="A410" s="35"/>
      <c r="B410" s="53"/>
      <c r="C410" s="27"/>
      <c r="D410" s="27"/>
      <c r="E410" s="27"/>
      <c r="F410" s="28"/>
      <c r="G410" s="28"/>
      <c r="H410" s="28"/>
      <c r="I410" s="35"/>
      <c r="J410" s="27"/>
      <c r="K410" s="27"/>
      <c r="L410" s="27"/>
      <c r="M410" s="29"/>
      <c r="N410" s="30"/>
      <c r="O410" s="31"/>
      <c r="P410" s="31"/>
      <c r="Q410" s="30"/>
      <c r="R410" s="31"/>
      <c r="S410" s="31"/>
      <c r="T410" s="27"/>
      <c r="U410" s="28"/>
      <c r="V410" s="35"/>
      <c r="W410" s="27"/>
      <c r="X410" s="27"/>
      <c r="Y410" s="29"/>
      <c r="Z410" s="29"/>
      <c r="AA410" s="30"/>
      <c r="AB410" s="31"/>
      <c r="AC410" s="31"/>
      <c r="AD410" s="31"/>
      <c r="AE410" s="31"/>
      <c r="AF410" s="31"/>
      <c r="AG410" s="35"/>
    </row>
    <row r="411" spans="1:33" hidden="1" x14ac:dyDescent="0.25">
      <c r="A411" s="35"/>
      <c r="B411" s="53"/>
      <c r="C411" s="27"/>
      <c r="D411" s="27"/>
      <c r="E411" s="27"/>
      <c r="F411" s="28"/>
      <c r="G411" s="28"/>
      <c r="H411" s="28"/>
      <c r="I411" s="35"/>
      <c r="J411" s="27"/>
      <c r="K411" s="27"/>
      <c r="L411" s="27"/>
      <c r="M411" s="29"/>
      <c r="N411" s="30"/>
      <c r="O411" s="31"/>
      <c r="P411" s="31"/>
      <c r="Q411" s="30"/>
      <c r="R411" s="31"/>
      <c r="S411" s="31"/>
      <c r="T411" s="27"/>
      <c r="U411" s="28"/>
      <c r="V411" s="35"/>
      <c r="W411" s="27"/>
      <c r="X411" s="27"/>
      <c r="Y411" s="29"/>
      <c r="Z411" s="29"/>
      <c r="AA411" s="30"/>
      <c r="AB411" s="31"/>
      <c r="AC411" s="31"/>
      <c r="AD411" s="31"/>
      <c r="AE411" s="31"/>
      <c r="AF411" s="31"/>
      <c r="AG411" s="35"/>
    </row>
    <row r="412" spans="1:33" hidden="1" x14ac:dyDescent="0.25">
      <c r="A412" s="35"/>
      <c r="B412" s="53"/>
      <c r="C412" s="27"/>
      <c r="D412" s="27"/>
      <c r="E412" s="27"/>
      <c r="F412" s="28"/>
      <c r="G412" s="28"/>
      <c r="H412" s="28"/>
      <c r="I412" s="35"/>
      <c r="J412" s="27"/>
      <c r="K412" s="27"/>
      <c r="L412" s="27"/>
      <c r="M412" s="29"/>
      <c r="N412" s="30"/>
      <c r="O412" s="31"/>
      <c r="P412" s="31"/>
      <c r="Q412" s="30"/>
      <c r="R412" s="31"/>
      <c r="S412" s="31"/>
      <c r="T412" s="27"/>
      <c r="U412" s="28"/>
      <c r="V412" s="35"/>
      <c r="W412" s="27"/>
      <c r="X412" s="27"/>
      <c r="Y412" s="29"/>
      <c r="Z412" s="29"/>
      <c r="AA412" s="30"/>
      <c r="AB412" s="31"/>
      <c r="AC412" s="31"/>
      <c r="AD412" s="31"/>
      <c r="AE412" s="31"/>
      <c r="AF412" s="31"/>
      <c r="AG412" s="35"/>
    </row>
    <row r="413" spans="1:33" hidden="1" x14ac:dyDescent="0.25">
      <c r="A413" s="35"/>
      <c r="B413" s="53"/>
      <c r="C413" s="27"/>
      <c r="D413" s="27"/>
      <c r="E413" s="27"/>
      <c r="F413" s="28"/>
      <c r="G413" s="28"/>
      <c r="H413" s="28"/>
      <c r="I413" s="35"/>
      <c r="J413" s="27"/>
      <c r="K413" s="27"/>
      <c r="L413" s="27"/>
      <c r="M413" s="29"/>
      <c r="N413" s="30"/>
      <c r="O413" s="31"/>
      <c r="P413" s="31"/>
      <c r="Q413" s="30"/>
      <c r="R413" s="31"/>
      <c r="S413" s="31"/>
      <c r="T413" s="27"/>
      <c r="U413" s="28"/>
      <c r="V413" s="35"/>
      <c r="W413" s="27"/>
      <c r="X413" s="27"/>
      <c r="Y413" s="29"/>
      <c r="Z413" s="29"/>
      <c r="AA413" s="30"/>
      <c r="AB413" s="31"/>
      <c r="AC413" s="31"/>
      <c r="AD413" s="31"/>
      <c r="AE413" s="31"/>
      <c r="AF413" s="31"/>
      <c r="AG413" s="35"/>
    </row>
    <row r="414" spans="1:33" hidden="1" x14ac:dyDescent="0.25">
      <c r="A414" s="35"/>
      <c r="B414" s="53"/>
      <c r="C414" s="27"/>
      <c r="D414" s="27"/>
      <c r="E414" s="27"/>
      <c r="F414" s="28"/>
      <c r="G414" s="28"/>
      <c r="H414" s="28"/>
      <c r="I414" s="35"/>
      <c r="J414" s="27"/>
      <c r="K414" s="27"/>
      <c r="L414" s="27"/>
      <c r="M414" s="29"/>
      <c r="N414" s="30"/>
      <c r="O414" s="31"/>
      <c r="P414" s="31"/>
      <c r="Q414" s="30"/>
      <c r="R414" s="31"/>
      <c r="S414" s="31"/>
      <c r="T414" s="27"/>
      <c r="U414" s="28"/>
      <c r="V414" s="35"/>
      <c r="W414" s="27"/>
      <c r="X414" s="27"/>
      <c r="Y414" s="29"/>
      <c r="Z414" s="29"/>
      <c r="AA414" s="30"/>
      <c r="AB414" s="31"/>
      <c r="AC414" s="31"/>
      <c r="AD414" s="31"/>
      <c r="AE414" s="31"/>
      <c r="AF414" s="31"/>
      <c r="AG414" s="35"/>
    </row>
    <row r="415" spans="1:33" hidden="1" x14ac:dyDescent="0.25">
      <c r="A415" s="35"/>
      <c r="B415" s="53"/>
      <c r="C415" s="27"/>
      <c r="D415" s="27"/>
      <c r="E415" s="27"/>
      <c r="F415" s="28"/>
      <c r="G415" s="28"/>
      <c r="H415" s="28"/>
      <c r="I415" s="35"/>
      <c r="J415" s="27"/>
      <c r="K415" s="27"/>
      <c r="L415" s="27"/>
      <c r="M415" s="29"/>
      <c r="N415" s="30"/>
      <c r="O415" s="31"/>
      <c r="P415" s="31"/>
      <c r="Q415" s="30"/>
      <c r="R415" s="31"/>
      <c r="S415" s="31"/>
      <c r="T415" s="27"/>
      <c r="U415" s="28"/>
      <c r="V415" s="35"/>
      <c r="W415" s="27"/>
      <c r="X415" s="27"/>
      <c r="Y415" s="29"/>
      <c r="Z415" s="29"/>
      <c r="AA415" s="30"/>
      <c r="AB415" s="31"/>
      <c r="AC415" s="31"/>
      <c r="AD415" s="31"/>
      <c r="AE415" s="31"/>
      <c r="AF415" s="31"/>
      <c r="AG415" s="35"/>
    </row>
    <row r="416" spans="1:33" hidden="1" x14ac:dyDescent="0.25">
      <c r="A416" s="35"/>
      <c r="B416" s="53"/>
      <c r="C416" s="27"/>
      <c r="D416" s="27"/>
      <c r="E416" s="27"/>
      <c r="F416" s="28"/>
      <c r="G416" s="28"/>
      <c r="H416" s="28"/>
      <c r="I416" s="35"/>
      <c r="J416" s="27"/>
      <c r="K416" s="27"/>
      <c r="L416" s="27"/>
      <c r="M416" s="29"/>
      <c r="N416" s="30"/>
      <c r="O416" s="31"/>
      <c r="P416" s="31"/>
      <c r="Q416" s="30"/>
      <c r="R416" s="31"/>
      <c r="S416" s="31"/>
      <c r="T416" s="27"/>
      <c r="U416" s="28"/>
      <c r="V416" s="35"/>
      <c r="W416" s="27"/>
      <c r="X416" s="27"/>
      <c r="Y416" s="29"/>
      <c r="Z416" s="29"/>
      <c r="AA416" s="30"/>
      <c r="AB416" s="31"/>
      <c r="AC416" s="31"/>
      <c r="AD416" s="31"/>
      <c r="AE416" s="31"/>
      <c r="AF416" s="31"/>
      <c r="AG416" s="35"/>
    </row>
    <row r="417" spans="1:33" hidden="1" x14ac:dyDescent="0.25">
      <c r="A417" s="35"/>
      <c r="B417" s="53"/>
      <c r="C417" s="27"/>
      <c r="D417" s="27"/>
      <c r="E417" s="27"/>
      <c r="F417" s="28"/>
      <c r="G417" s="28"/>
      <c r="H417" s="28"/>
      <c r="I417" s="35"/>
      <c r="J417" s="27"/>
      <c r="K417" s="27"/>
      <c r="L417" s="27"/>
      <c r="M417" s="29"/>
      <c r="N417" s="30"/>
      <c r="O417" s="31"/>
      <c r="P417" s="31"/>
      <c r="Q417" s="30"/>
      <c r="R417" s="31"/>
      <c r="S417" s="31"/>
      <c r="T417" s="27"/>
      <c r="U417" s="28"/>
      <c r="V417" s="35"/>
      <c r="W417" s="27"/>
      <c r="X417" s="27"/>
      <c r="Y417" s="29"/>
      <c r="Z417" s="29"/>
      <c r="AA417" s="30"/>
      <c r="AB417" s="31"/>
      <c r="AC417" s="31"/>
      <c r="AD417" s="31"/>
      <c r="AE417" s="31"/>
      <c r="AF417" s="31"/>
      <c r="AG417" s="35"/>
    </row>
    <row r="418" spans="1:33" hidden="1" x14ac:dyDescent="0.25">
      <c r="A418" s="35"/>
      <c r="B418" s="53"/>
      <c r="C418" s="27"/>
      <c r="D418" s="27"/>
      <c r="E418" s="27"/>
      <c r="F418" s="28"/>
      <c r="G418" s="28"/>
      <c r="H418" s="28"/>
      <c r="I418" s="35"/>
      <c r="J418" s="27"/>
      <c r="K418" s="27"/>
      <c r="L418" s="27"/>
      <c r="M418" s="29"/>
      <c r="N418" s="30"/>
      <c r="O418" s="31"/>
      <c r="P418" s="31"/>
      <c r="Q418" s="30"/>
      <c r="R418" s="31"/>
      <c r="S418" s="31"/>
      <c r="T418" s="27"/>
      <c r="U418" s="28"/>
      <c r="V418" s="35"/>
      <c r="W418" s="27"/>
      <c r="X418" s="27"/>
      <c r="Y418" s="29"/>
      <c r="Z418" s="29"/>
      <c r="AA418" s="30"/>
      <c r="AB418" s="31"/>
      <c r="AC418" s="31"/>
      <c r="AD418" s="31"/>
      <c r="AE418" s="31"/>
      <c r="AF418" s="31"/>
      <c r="AG418" s="35"/>
    </row>
    <row r="419" spans="1:33" hidden="1" x14ac:dyDescent="0.25">
      <c r="A419" s="35"/>
      <c r="B419" s="53"/>
      <c r="C419" s="27"/>
      <c r="D419" s="27"/>
      <c r="E419" s="27"/>
      <c r="F419" s="28"/>
      <c r="G419" s="28"/>
      <c r="H419" s="28"/>
      <c r="I419" s="35"/>
      <c r="J419" s="27"/>
      <c r="K419" s="27"/>
      <c r="L419" s="27"/>
      <c r="M419" s="29"/>
      <c r="N419" s="30"/>
      <c r="O419" s="31"/>
      <c r="P419" s="31"/>
      <c r="Q419" s="30"/>
      <c r="R419" s="31"/>
      <c r="S419" s="31"/>
      <c r="T419" s="27"/>
      <c r="U419" s="28"/>
      <c r="V419" s="35"/>
      <c r="W419" s="27"/>
      <c r="X419" s="27"/>
      <c r="Y419" s="29"/>
      <c r="Z419" s="29"/>
      <c r="AA419" s="30"/>
      <c r="AB419" s="31"/>
      <c r="AC419" s="31"/>
      <c r="AD419" s="31"/>
      <c r="AE419" s="31"/>
      <c r="AF419" s="31"/>
      <c r="AG419" s="35"/>
    </row>
    <row r="420" spans="1:33" hidden="1" x14ac:dyDescent="0.25">
      <c r="A420" s="35"/>
      <c r="B420" s="53"/>
      <c r="C420" s="27"/>
      <c r="D420" s="27"/>
      <c r="E420" s="27"/>
      <c r="F420" s="28"/>
      <c r="G420" s="28"/>
      <c r="H420" s="28"/>
      <c r="I420" s="35"/>
      <c r="J420" s="27"/>
      <c r="K420" s="27"/>
      <c r="L420" s="27"/>
      <c r="M420" s="29"/>
      <c r="N420" s="30"/>
      <c r="O420" s="31"/>
      <c r="P420" s="31"/>
      <c r="Q420" s="30"/>
      <c r="R420" s="31"/>
      <c r="S420" s="31"/>
      <c r="T420" s="27"/>
      <c r="U420" s="28"/>
      <c r="V420" s="35"/>
      <c r="W420" s="27"/>
      <c r="X420" s="27"/>
      <c r="Y420" s="29"/>
      <c r="Z420" s="29"/>
      <c r="AA420" s="30"/>
      <c r="AB420" s="31"/>
      <c r="AC420" s="31"/>
      <c r="AD420" s="31"/>
      <c r="AE420" s="31"/>
      <c r="AF420" s="31"/>
      <c r="AG420" s="35"/>
    </row>
    <row r="421" spans="1:33" x14ac:dyDescent="0.25">
      <c r="A421" s="35"/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7"/>
      <c r="N421" s="38"/>
      <c r="O421" s="39"/>
      <c r="P421" s="39"/>
      <c r="Q421" s="38"/>
      <c r="R421" s="39"/>
      <c r="S421" s="39"/>
      <c r="T421" s="35"/>
      <c r="U421" s="36"/>
      <c r="V421" s="35"/>
      <c r="W421" s="35"/>
      <c r="X421" s="35"/>
      <c r="Y421" s="37"/>
      <c r="Z421" s="37"/>
      <c r="AA421" s="38"/>
      <c r="AB421" s="39"/>
      <c r="AC421" s="39"/>
      <c r="AD421" s="39"/>
      <c r="AE421" s="39"/>
      <c r="AF421" s="39"/>
      <c r="AG421" s="35"/>
    </row>
  </sheetData>
  <mergeCells count="3">
    <mergeCell ref="B1:H1"/>
    <mergeCell ref="J1:U1"/>
    <mergeCell ref="W1:AF1"/>
  </mergeCells>
  <conditionalFormatting sqref="C243:C1048576 C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3:E1048576 E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3:G1048576 G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43:H1048576 H2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43:L1048576 L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3:M1048576 M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3:N1048576 N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3:O1048576 O2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3:P1048576 P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43:Q1048576 Q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43:R1048576 R2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3:S1048576 S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43:T1048576 T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43:U1048576 U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43:Y1048576 Y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43:Z1048576 Z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43:AB1048576 AA2:AB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:AC2 AA243:AC1048576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43:AC1048576 AC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43:AD1048576 AD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E2 AD243:AE104857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43:AE1048576 AE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3:AF1048576 AF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24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24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24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24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24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24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24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24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P24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24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R24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24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24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:U24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:Y24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:Z2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:AB2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:AC24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3:AC24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D24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E24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:AE2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F2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E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:A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Togeas</dc:creator>
  <cp:lastModifiedBy>Justin Togeas</cp:lastModifiedBy>
  <cp:lastPrinted>2025-02-27T15:07:09Z</cp:lastPrinted>
  <dcterms:created xsi:type="dcterms:W3CDTF">2024-07-27T14:58:58Z</dcterms:created>
  <dcterms:modified xsi:type="dcterms:W3CDTF">2025-04-19T13:22:49Z</dcterms:modified>
</cp:coreProperties>
</file>